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drawings/drawing2.xml" ContentType="application/vnd.openxmlformats-officedocument.drawing+xml"/>
  <Override PartName="/xl/comments2.xml" ContentType="application/vnd.openxmlformats-officedocument.spreadsheetml.comments+xml"/>
  <Override PartName="/xl/drawings/drawing3.xml" ContentType="application/vnd.openxmlformats-officedocument.drawing+xml"/>
  <Override PartName="/xl/comments3.xml" ContentType="application/vnd.openxmlformats-officedocument.spreadsheetml.comments+xml"/>
  <Override PartName="/xl/drawings/drawing4.xml" ContentType="application/vnd.openxmlformats-officedocument.drawing+xml"/>
  <Override PartName="/xl/comments4.xml" ContentType="application/vnd.openxmlformats-officedocument.spreadsheetml.comments+xml"/>
  <Override PartName="/xl/drawings/drawing5.xml" ContentType="application/vnd.openxmlformats-officedocument.drawing+xml"/>
  <Override PartName="/xl/comments5.xml" ContentType="application/vnd.openxmlformats-officedocument.spreadsheetml.comments+xml"/>
  <Override PartName="/xl/drawings/drawing6.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Password="8006" lockStructure="1"/>
  <bookViews>
    <workbookView xWindow="0" yWindow="0" windowWidth="23040" windowHeight="8970"/>
  </bookViews>
  <sheets>
    <sheet name="はじめに" sheetId="9" r:id="rId1"/>
    <sheet name="【様式1】" sheetId="2" r:id="rId2"/>
    <sheet name="【様式2】" sheetId="4" r:id="rId3"/>
    <sheet name="【様式2別紙】" sheetId="8" r:id="rId4"/>
    <sheet name="記載例【様式1】" sheetId="10" r:id="rId5"/>
    <sheet name="記載例【様式2】" sheetId="11" r:id="rId6"/>
    <sheet name="リスト" sheetId="7" state="hidden" r:id="rId7"/>
    <sheet name="採用者登録用データ" sheetId="5" state="hidden" r:id="rId8"/>
    <sheet name="記載例【様式2別紙】" sheetId="14" r:id="rId9"/>
    <sheet name="審査用データkai" sheetId="15" state="hidden" r:id="rId10"/>
    <sheet name="審査用データ" sheetId="6" state="hidden" r:id="rId11"/>
  </sheets>
  <definedNames>
    <definedName name="_xlnm.Print_Area" localSheetId="1">【様式1】!$A$1:$W$62</definedName>
    <definedName name="_xlnm.Print_Area" localSheetId="2">【様式2】!$A$1:$W$44</definedName>
    <definedName name="_xlnm.Print_Area" localSheetId="3">【様式2別紙】!$A$1:$W$34</definedName>
    <definedName name="_xlnm.Print_Area" localSheetId="4">記載例【様式1】!$A$1:$W$62</definedName>
    <definedName name="_xlnm.Print_Area" localSheetId="5">記載例【様式2】!$A$1:$W$44</definedName>
    <definedName name="_xlnm.Print_Area" localSheetId="8">記載例【様式2別紙】!$A$1:$W$34</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O5" i="15" l="1"/>
  <c r="AB5" i="15"/>
  <c r="AK5" i="15" l="1"/>
  <c r="AJ5" i="15"/>
  <c r="AI5" i="15"/>
  <c r="AH5" i="15"/>
  <c r="AG5" i="15"/>
  <c r="AF5" i="15"/>
  <c r="AC5" i="15"/>
  <c r="AD5" i="15"/>
  <c r="AE5" i="15"/>
  <c r="AN5" i="15"/>
  <c r="AM5" i="15"/>
  <c r="AL5" i="15"/>
  <c r="R7" i="6"/>
  <c r="Q7" i="6"/>
  <c r="P7" i="6"/>
  <c r="R6" i="6"/>
  <c r="Q6" i="6"/>
  <c r="P6" i="6"/>
  <c r="S4" i="6"/>
  <c r="AA5" i="15"/>
  <c r="Z5" i="15"/>
  <c r="N5" i="6"/>
  <c r="N4" i="6"/>
  <c r="X5" i="15"/>
  <c r="W5" i="15"/>
  <c r="V5" i="15"/>
  <c r="T5" i="15"/>
  <c r="S5" i="15"/>
  <c r="R5" i="15"/>
  <c r="Q5" i="15"/>
  <c r="P5" i="15"/>
  <c r="U5" i="15"/>
  <c r="O5" i="15"/>
  <c r="N5" i="15"/>
  <c r="M5" i="15"/>
  <c r="L5" i="15"/>
  <c r="K5" i="15"/>
  <c r="J5" i="15"/>
  <c r="I5" i="15"/>
  <c r="H5" i="15"/>
  <c r="G5" i="15"/>
  <c r="F5" i="15"/>
  <c r="E5" i="15"/>
  <c r="D5" i="15"/>
  <c r="B4" i="6"/>
  <c r="T9" i="14" l="1"/>
  <c r="K4" i="6"/>
  <c r="J4" i="6"/>
  <c r="I4" i="6"/>
  <c r="T9" i="8"/>
  <c r="L4" i="6" l="1"/>
  <c r="Y5" i="15"/>
  <c r="E43" i="11"/>
  <c r="E41" i="11"/>
  <c r="H37" i="11"/>
  <c r="F37" i="11"/>
  <c r="Y39" i="10"/>
  <c r="Y38" i="10"/>
  <c r="Y35" i="10"/>
  <c r="AA32" i="10"/>
  <c r="Y32" i="10"/>
  <c r="K26" i="10"/>
  <c r="AA19" i="10"/>
  <c r="Z19" i="10"/>
  <c r="Y19" i="10"/>
  <c r="Y18" i="10"/>
  <c r="K26" i="2" l="1"/>
  <c r="U6" i="6" l="1"/>
  <c r="U5" i="6"/>
  <c r="U4" i="6"/>
  <c r="H8" i="6"/>
  <c r="H7" i="6"/>
  <c r="H6" i="6"/>
  <c r="H5" i="6"/>
  <c r="H4" i="6"/>
  <c r="F9" i="6"/>
  <c r="F8" i="6"/>
  <c r="F7" i="6"/>
  <c r="F5" i="6"/>
  <c r="F6" i="6"/>
  <c r="F4" i="6"/>
  <c r="D9" i="6"/>
  <c r="D5" i="6"/>
  <c r="D6" i="6"/>
  <c r="D7" i="6"/>
  <c r="D8" i="6"/>
  <c r="D4" i="6"/>
  <c r="Q5" i="6"/>
  <c r="R5" i="6"/>
  <c r="R4" i="6"/>
  <c r="Q4" i="6"/>
  <c r="P5" i="6"/>
  <c r="P4" i="6"/>
  <c r="P3" i="5" l="1"/>
  <c r="K3" i="5"/>
  <c r="Y39" i="2"/>
  <c r="O3" i="5" s="1"/>
  <c r="Y38" i="2"/>
  <c r="N3" i="5" s="1"/>
  <c r="Y35" i="2"/>
  <c r="M3" i="5" s="1"/>
  <c r="AA32" i="2"/>
  <c r="L3" i="5" s="1"/>
  <c r="Y32" i="2"/>
  <c r="J3" i="5" s="1"/>
  <c r="H3" i="5"/>
  <c r="D10" i="7"/>
  <c r="D11" i="7" s="1"/>
  <c r="D12" i="7" s="1"/>
  <c r="D13" i="7" s="1"/>
  <c r="D14" i="7" s="1"/>
  <c r="D15" i="7" s="1"/>
  <c r="D16" i="7" s="1"/>
  <c r="D17" i="7" s="1"/>
  <c r="D18" i="7" s="1"/>
  <c r="D19" i="7" s="1"/>
  <c r="D20" i="7" s="1"/>
  <c r="D21" i="7" s="1"/>
  <c r="D22" i="7" s="1"/>
  <c r="D23" i="7" s="1"/>
  <c r="D24" i="7" s="1"/>
  <c r="D25" i="7" s="1"/>
  <c r="D26" i="7" s="1"/>
  <c r="D27" i="7" s="1"/>
  <c r="D28" i="7" s="1"/>
  <c r="D29" i="7" s="1"/>
  <c r="D30" i="7" s="1"/>
  <c r="D31" i="7" s="1"/>
  <c r="D32" i="7" s="1"/>
  <c r="D33" i="7" s="1"/>
  <c r="D34" i="7" s="1"/>
  <c r="D35" i="7" s="1"/>
  <c r="D36" i="7" s="1"/>
  <c r="D37" i="7" s="1"/>
  <c r="D38" i="7" s="1"/>
  <c r="D39" i="7" s="1"/>
  <c r="D40" i="7" s="1"/>
  <c r="D41" i="7" s="1"/>
  <c r="D42" i="7" s="1"/>
  <c r="D43" i="7" s="1"/>
  <c r="D44" i="7" s="1"/>
  <c r="D45" i="7" s="1"/>
  <c r="D46" i="7" s="1"/>
  <c r="D47" i="7" s="1"/>
  <c r="D48" i="7" s="1"/>
  <c r="D49" i="7" s="1"/>
  <c r="D50" i="7" s="1"/>
  <c r="D51" i="7" s="1"/>
  <c r="D52" i="7" s="1"/>
  <c r="D53" i="7" s="1"/>
  <c r="D54" i="7" s="1"/>
  <c r="D55" i="7" s="1"/>
  <c r="D56" i="7" s="1"/>
  <c r="D57" i="7" s="1"/>
  <c r="D58" i="7" s="1"/>
  <c r="D59" i="7" s="1"/>
  <c r="D60" i="7" s="1"/>
  <c r="D61" i="7" s="1"/>
  <c r="D62" i="7" s="1"/>
  <c r="D63" i="7" s="1"/>
  <c r="D64" i="7" s="1"/>
  <c r="D65" i="7" s="1"/>
  <c r="D66" i="7" s="1"/>
  <c r="Y18" i="2"/>
  <c r="I3" i="5" s="1"/>
  <c r="AA19" i="2"/>
  <c r="Z19" i="2"/>
  <c r="Y19" i="2"/>
  <c r="E43" i="4"/>
  <c r="G3" i="5" s="1"/>
  <c r="H37" i="4"/>
  <c r="F37" i="4"/>
  <c r="E41" i="4"/>
  <c r="F3" i="5" s="1"/>
  <c r="E3" i="5" l="1"/>
</calcChain>
</file>

<file path=xl/comments1.xml><?xml version="1.0" encoding="utf-8"?>
<comments xmlns="http://schemas.openxmlformats.org/spreadsheetml/2006/main">
  <authors>
    <author>作成者</author>
  </authors>
  <commentList>
    <comment ref="B19" authorId="0" shapeId="0">
      <text>
        <r>
          <rPr>
            <sz val="9"/>
            <color indexed="81"/>
            <rFont val="MS P ゴシック"/>
            <family val="3"/>
            <charset val="128"/>
          </rPr>
          <t>奨学生番号が複数ある場合は
いずれか１つの番号を記載すること</t>
        </r>
      </text>
    </comment>
    <comment ref="K26" authorId="0" shapeId="0">
      <text>
        <r>
          <rPr>
            <sz val="9"/>
            <color indexed="81"/>
            <rFont val="MS P ゴシック"/>
            <family val="3"/>
            <charset val="128"/>
          </rPr>
          <t>自身以外の口座は不可
（手引き４ページ参照）</t>
        </r>
      </text>
    </comment>
    <comment ref="B45" authorId="0" shapeId="0">
      <text>
        <r>
          <rPr>
            <sz val="9"/>
            <color indexed="81"/>
            <rFont val="MS P ゴシック"/>
            <family val="3"/>
            <charset val="128"/>
          </rPr>
          <t>箇条書き等により端的に事実を述べてください。</t>
        </r>
      </text>
    </comment>
    <comment ref="E52" authorId="0" shapeId="0">
      <text>
        <r>
          <rPr>
            <sz val="9"/>
            <color indexed="81"/>
            <rFont val="MS P ゴシック"/>
            <family val="3"/>
            <charset val="128"/>
          </rPr>
          <t>奨学金手続き時に提出している場合は不要</t>
        </r>
      </text>
    </comment>
    <comment ref="H56" authorId="0" shapeId="0">
      <text>
        <r>
          <rPr>
            <sz val="9"/>
            <color indexed="81"/>
            <rFont val="MS P ゴシック"/>
            <family val="3"/>
            <charset val="128"/>
          </rPr>
          <t>留学生の場合、提出書類を記載の上左に〇を入れる</t>
        </r>
      </text>
    </comment>
  </commentList>
</comments>
</file>

<file path=xl/comments2.xml><?xml version="1.0" encoding="utf-8"?>
<comments xmlns="http://schemas.openxmlformats.org/spreadsheetml/2006/main">
  <authors>
    <author>作成者</author>
  </authors>
  <commentList>
    <comment ref="U9" authorId="0" shapeId="0">
      <text>
        <r>
          <rPr>
            <sz val="9"/>
            <color indexed="81"/>
            <rFont val="MS P ゴシック"/>
            <family val="3"/>
            <charset val="128"/>
          </rPr>
          <t>【①及び③の金額（年額）】
左の※にある額を記載してください（単位：万円）</t>
        </r>
      </text>
    </comment>
    <comment ref="B17" authorId="0" shapeId="0">
      <text>
        <r>
          <rPr>
            <sz val="9"/>
            <color indexed="81"/>
            <rFont val="MS P ゴシック"/>
            <family val="3"/>
            <charset val="128"/>
          </rPr>
          <t>自身の状況に合わせて1）～5）のどこかにチェックを入れる
（日本学生支援機構第二種は5）には該当しません（原則）が、貸与中又は貸与を予定している場合は5）に✔を入れてください。</t>
        </r>
      </text>
    </comment>
    <comment ref="C19" authorId="0" shapeId="0">
      <text>
        <r>
          <rPr>
            <sz val="9"/>
            <color indexed="81"/>
            <rFont val="MS P ゴシック"/>
            <family val="3"/>
            <charset val="128"/>
          </rPr>
          <t>限度額＝最高月額です
【参考　第一種限度額】
　・修学支援新制度対象でない者
　　自宅外通学：51,000円
　　自宅通学　：45,000円
　・修学支援新制度対象者
　　・第1～第2区分：0円（自宅外通学・自宅通学共通）
　　・第3区分
　　　　自宅外通学：20,300円
　　　　自宅通学　：13,800円</t>
        </r>
      </text>
    </comment>
    <comment ref="C29" authorId="0" shapeId="0">
      <text>
        <r>
          <rPr>
            <sz val="9"/>
            <color indexed="81"/>
            <rFont val="MS P ゴシック"/>
            <family val="3"/>
            <charset val="128"/>
          </rPr>
          <t>成績評価係数は大学側で確認しますので
申請時に考慮する必要はありません。</t>
        </r>
      </text>
    </comment>
    <comment ref="L39" authorId="0" shapeId="0">
      <text>
        <r>
          <rPr>
            <sz val="9"/>
            <color indexed="81"/>
            <rFont val="MS P ゴシック"/>
            <family val="3"/>
            <charset val="128"/>
          </rPr>
          <t>プルダウンから選択</t>
        </r>
      </text>
    </comment>
    <comment ref="E43" authorId="0" shapeId="0">
      <text>
        <r>
          <rPr>
            <sz val="9"/>
            <color indexed="81"/>
            <rFont val="MS P ゴシック"/>
            <family val="3"/>
            <charset val="128"/>
          </rPr>
          <t>学籍番号・署名に
間違いがないか確認</t>
        </r>
      </text>
    </comment>
  </commentList>
</comments>
</file>

<file path=xl/comments3.xml><?xml version="1.0" encoding="utf-8"?>
<comments xmlns="http://schemas.openxmlformats.org/spreadsheetml/2006/main">
  <authors>
    <author>作成者</author>
  </authors>
  <commentList>
    <comment ref="C8" authorId="0" shapeId="0">
      <text>
        <r>
          <rPr>
            <sz val="11"/>
            <color indexed="81"/>
            <rFont val="MS P ゴシック"/>
            <family val="3"/>
            <charset val="128"/>
          </rPr>
          <t>例えば、1月・2月：50,000円　3月：40,000円　4月：20,000円　5月：10,000円の場合、
減収が最も大きかったのは4月（前月比－20,000円）であるため、
「前月の収入」欄に3月の収入40,000円を，「減収最大月の収入」欄に4月の収入20,000円を記載する</t>
        </r>
      </text>
    </comment>
    <comment ref="C14" authorId="0" shapeId="0">
      <text>
        <r>
          <rPr>
            <sz val="11"/>
            <color indexed="81"/>
            <rFont val="MS P ゴシック"/>
            <family val="3"/>
            <charset val="128"/>
          </rPr>
          <t>現在採用済・申請中である奨学金がある場合は区分（給付・貸与）と名称を記載する
申請予定がない場合は「申請する予定はない」に〇を入れる</t>
        </r>
      </text>
    </comment>
    <comment ref="U23" authorId="0" shapeId="0">
      <text>
        <r>
          <rPr>
            <sz val="11"/>
            <color indexed="81"/>
            <rFont val="MS P ゴシック"/>
            <family val="3"/>
            <charset val="128"/>
          </rPr>
          <t>・書類を準備したうえでチェックを入れること
・非課税証明書はメール送付のうえ郵送すること</t>
        </r>
      </text>
    </comment>
    <comment ref="K30" authorId="0" shapeId="0">
      <text>
        <r>
          <rPr>
            <sz val="11"/>
            <color indexed="81"/>
            <rFont val="MS P ゴシック"/>
            <family val="3"/>
            <charset val="128"/>
          </rPr>
          <t>市町村役場で取得できる直近の課税証明書を提出すること。
なお，授業料減免申請に際し提出している場合は提出は不要です。</t>
        </r>
      </text>
    </comment>
  </commentList>
</comments>
</file>

<file path=xl/comments4.xml><?xml version="1.0" encoding="utf-8"?>
<comments xmlns="http://schemas.openxmlformats.org/spreadsheetml/2006/main">
  <authors>
    <author>作成者</author>
  </authors>
  <commentList>
    <comment ref="B19" authorId="0" shapeId="0">
      <text>
        <r>
          <rPr>
            <sz val="9"/>
            <color indexed="81"/>
            <rFont val="MS P ゴシック"/>
            <family val="3"/>
            <charset val="128"/>
          </rPr>
          <t>奨学生番号が複数ある場合は
いずれか１つの番号を記載すること</t>
        </r>
      </text>
    </comment>
    <comment ref="K26" authorId="0" shapeId="0">
      <text>
        <r>
          <rPr>
            <sz val="9"/>
            <color indexed="81"/>
            <rFont val="MS P ゴシック"/>
            <family val="3"/>
            <charset val="128"/>
          </rPr>
          <t>自身以外の口座は不可
（手引き４ページ参照）</t>
        </r>
      </text>
    </comment>
    <comment ref="B45" authorId="0" shapeId="0">
      <text>
        <r>
          <rPr>
            <sz val="9"/>
            <color indexed="81"/>
            <rFont val="MS P ゴシック"/>
            <family val="3"/>
            <charset val="128"/>
          </rPr>
          <t>箇条書き等により端的に事実を述べてください。</t>
        </r>
      </text>
    </comment>
    <comment ref="E52" authorId="0" shapeId="0">
      <text>
        <r>
          <rPr>
            <sz val="9"/>
            <color indexed="81"/>
            <rFont val="MS P ゴシック"/>
            <family val="3"/>
            <charset val="128"/>
          </rPr>
          <t>奨学金手続き時に提出している場合は不要</t>
        </r>
      </text>
    </comment>
    <comment ref="H56" authorId="0" shapeId="0">
      <text>
        <r>
          <rPr>
            <sz val="9"/>
            <color indexed="81"/>
            <rFont val="MS P ゴシック"/>
            <family val="3"/>
            <charset val="128"/>
          </rPr>
          <t>留学生の場合、提出書類を記載の上左に〇を入れる</t>
        </r>
      </text>
    </comment>
  </commentList>
</comments>
</file>

<file path=xl/comments5.xml><?xml version="1.0" encoding="utf-8"?>
<comments xmlns="http://schemas.openxmlformats.org/spreadsheetml/2006/main">
  <authors>
    <author>作成者</author>
  </authors>
  <commentList>
    <comment ref="U9" authorId="0" shapeId="0">
      <text>
        <r>
          <rPr>
            <sz val="9"/>
            <color indexed="81"/>
            <rFont val="MS P ゴシック"/>
            <family val="3"/>
            <charset val="128"/>
          </rPr>
          <t>【①及び③の金額（年額）】
左の※にある額を記載してください（単位：万円）</t>
        </r>
      </text>
    </comment>
    <comment ref="B17" authorId="0" shapeId="0">
      <text>
        <r>
          <rPr>
            <sz val="9"/>
            <color indexed="81"/>
            <rFont val="MS P ゴシック"/>
            <family val="3"/>
            <charset val="128"/>
          </rPr>
          <t>自身の状況に合わせて1）～5）のどこかにチェックを入れる
（日本学生支援機構第二種は5）には該当しません（原則）が、貸与中又は貸与を予定している場合は5）に✔を入れてください。</t>
        </r>
      </text>
    </comment>
    <comment ref="C19" authorId="0" shapeId="0">
      <text>
        <r>
          <rPr>
            <sz val="9"/>
            <color indexed="81"/>
            <rFont val="MS P ゴシック"/>
            <family val="3"/>
            <charset val="128"/>
          </rPr>
          <t>限度額＝最高月額です
【参考　第一種限度額】
　・修学支援新制度対象でない者
　　自宅外通学：51,000円
　　自宅通学　：45,000円
　・修学支援新制度対象者
　　・第1種・第2種：
　　　　0円（自宅外通学・自宅通学共通）
　　・第3種
　　　　自宅外通学：20,300円
　　　　自宅通学　：13,800円</t>
        </r>
      </text>
    </comment>
    <comment ref="C29" authorId="0" shapeId="0">
      <text>
        <r>
          <rPr>
            <sz val="9"/>
            <color indexed="81"/>
            <rFont val="MS P ゴシック"/>
            <family val="3"/>
            <charset val="128"/>
          </rPr>
          <t>成績評価係数は大学側で確認しますので
申請時に考慮する必要はありません。</t>
        </r>
      </text>
    </comment>
    <comment ref="L39" authorId="0" shapeId="0">
      <text>
        <r>
          <rPr>
            <sz val="9"/>
            <color indexed="81"/>
            <rFont val="MS P ゴシック"/>
            <family val="3"/>
            <charset val="128"/>
          </rPr>
          <t>プルダウンから選択</t>
        </r>
      </text>
    </comment>
    <comment ref="E43" authorId="0" shapeId="0">
      <text>
        <r>
          <rPr>
            <sz val="9"/>
            <color indexed="81"/>
            <rFont val="MS P ゴシック"/>
            <family val="3"/>
            <charset val="128"/>
          </rPr>
          <t>学籍番号・署名に
間違いがないか確認</t>
        </r>
      </text>
    </comment>
  </commentList>
</comments>
</file>

<file path=xl/comments6.xml><?xml version="1.0" encoding="utf-8"?>
<comments xmlns="http://schemas.openxmlformats.org/spreadsheetml/2006/main">
  <authors>
    <author>作成者</author>
  </authors>
  <commentList>
    <comment ref="C8" authorId="0" shapeId="0">
      <text>
        <r>
          <rPr>
            <sz val="11"/>
            <color indexed="81"/>
            <rFont val="MS P ゴシック"/>
            <family val="3"/>
            <charset val="128"/>
          </rPr>
          <t>例えば、1月・2月：50,000円　3月：40,000円　4月：20,000円　5月：10,000円の場合、
減収が最も大きかったのは4月（前月比－20,000円）であるため、
「前月の収入」欄に3月の収入40,000円を，「減収最大月の収入」欄に4月の収入20,000円を記載する</t>
        </r>
      </text>
    </comment>
    <comment ref="C14" authorId="0" shapeId="0">
      <text>
        <r>
          <rPr>
            <sz val="11"/>
            <color indexed="81"/>
            <rFont val="MS P ゴシック"/>
            <family val="3"/>
            <charset val="128"/>
          </rPr>
          <t>現在採用済・申請中である奨学金がある場合は区分（給付・貸与）と名称を記載する
申請予定がない場合は「申請する予定はない」に〇を入れる</t>
        </r>
      </text>
    </comment>
    <comment ref="U23" authorId="0" shapeId="0">
      <text>
        <r>
          <rPr>
            <sz val="11"/>
            <color indexed="81"/>
            <rFont val="MS P ゴシック"/>
            <family val="3"/>
            <charset val="128"/>
          </rPr>
          <t>・書類を準備したうえでチェックを入れること
・非課税証明書はメール送付のうえ郵送すること</t>
        </r>
      </text>
    </comment>
    <comment ref="K30" authorId="0" shapeId="0">
      <text>
        <r>
          <rPr>
            <sz val="11"/>
            <color indexed="81"/>
            <rFont val="MS P ゴシック"/>
            <family val="3"/>
            <charset val="128"/>
          </rPr>
          <t>市町村役場で取得できる直近の課税証明書を提出すること。
なお，授業料減免申請に際し提出している場合は提出は不要です。</t>
        </r>
      </text>
    </comment>
  </commentList>
</comments>
</file>

<file path=xl/sharedStrings.xml><?xml version="1.0" encoding="utf-8"?>
<sst xmlns="http://schemas.openxmlformats.org/spreadsheetml/2006/main" count="432" uniqueCount="265">
  <si>
    <t>独立行政法人
日本学生支援機構理事長　殿</t>
    <phoneticPr fontId="8"/>
  </si>
  <si>
    <t>１．基本情報</t>
    <phoneticPr fontId="8"/>
  </si>
  <si>
    <t>２．振込先情報</t>
    <phoneticPr fontId="8"/>
  </si>
  <si>
    <t>（ゆうちょ銀行以外の金融機関）</t>
    <phoneticPr fontId="8"/>
  </si>
  <si>
    <t>（ゆうちょ銀行）</t>
    <phoneticPr fontId="8"/>
  </si>
  <si>
    <t>３．申し送り事項</t>
    <phoneticPr fontId="8"/>
  </si>
  <si>
    <t>４．添付書類</t>
    <phoneticPr fontId="8"/>
  </si>
  <si>
    <t>※　該当書類の「チェック」欄に「〇」を記入してください。該当がない場合は、添付する書類名を記載のうえ、「チェック」欄に「〇」を記入してください。</t>
    <phoneticPr fontId="8"/>
  </si>
  <si>
    <t>ご記入いただいた情報は、機構の学生支援緊急給付金のために利用されます。この利用目的の適正な範囲内において、当該情報が、文部科学省、学校、金融機関及び業務委託先に必要に応じて提供されますが、その他の目的には利用されません。
また、行政機関及び公益法人等から奨学金の重複支給の防止等のために照会があった場合は、適正な範囲内においてあなたの情報が提供されます。</t>
    <phoneticPr fontId="8"/>
  </si>
  <si>
    <t>所属する学校名</t>
    <phoneticPr fontId="8"/>
  </si>
  <si>
    <t>学籍番号</t>
    <phoneticPr fontId="8"/>
  </si>
  <si>
    <t>氏名</t>
    <phoneticPr fontId="8"/>
  </si>
  <si>
    <t>漢字（姓）</t>
    <phoneticPr fontId="8"/>
  </si>
  <si>
    <t>金融機関名・支店名</t>
    <phoneticPr fontId="8"/>
  </si>
  <si>
    <t>金融機関コード</t>
    <phoneticPr fontId="8"/>
  </si>
  <si>
    <t>ゆうちょ銀行</t>
    <phoneticPr fontId="8"/>
  </si>
  <si>
    <t>チェック</t>
    <phoneticPr fontId="8"/>
  </si>
  <si>
    <t>漢字（名）</t>
    <phoneticPr fontId="8"/>
  </si>
  <si>
    <t>書類名</t>
    <phoneticPr fontId="8"/>
  </si>
  <si>
    <t>預貯金通帳の写し（任意）</t>
    <phoneticPr fontId="8"/>
  </si>
  <si>
    <t>奨学生証又は住民税非課税証明書（提出可能な場合）</t>
    <phoneticPr fontId="8"/>
  </si>
  <si>
    <t>学生支援緊急給付金申請書</t>
    <phoneticPr fontId="8"/>
  </si>
  <si>
    <t>提出年月日</t>
    <phoneticPr fontId="8"/>
  </si>
  <si>
    <t>電話番号</t>
    <phoneticPr fontId="8"/>
  </si>
  <si>
    <t>－</t>
    <phoneticPr fontId="8"/>
  </si>
  <si>
    <t>　私は、独立行政法人日本学生支援機構（以下「機構」という。）の学生支援緊急給付金を申請します。
　私が現在、機構の奨学生である場合は、機構が保有する私の口座情報を学生支援緊急給付金の振込先情報として利用することに同意します。</t>
    <phoneticPr fontId="8"/>
  </si>
  <si>
    <t>※　証明書の提出が困難な理由や多子世帯、ひとり親世帯等であることなど、大学等に申し送りすることがあれば記入ください。なお、こちらに質問などを記載しても返信致しません。
※　大学等1年生で予定していたアルバイトがなくなった場合等は、そのような事情を記入ください。</t>
    <phoneticPr fontId="8"/>
  </si>
  <si>
    <t>信用金庫</t>
    <rPh sb="0" eb="2">
      <t>シンヨウ</t>
    </rPh>
    <rPh sb="2" eb="4">
      <t>キンコ</t>
    </rPh>
    <phoneticPr fontId="8"/>
  </si>
  <si>
    <t>営業所</t>
    <rPh sb="0" eb="3">
      <t>エイギョウショ</t>
    </rPh>
    <phoneticPr fontId="8"/>
  </si>
  <si>
    <t>出張所</t>
    <rPh sb="0" eb="2">
      <t>シュッチョウ</t>
    </rPh>
    <rPh sb="2" eb="3">
      <t>ジョ</t>
    </rPh>
    <phoneticPr fontId="8"/>
  </si>
  <si>
    <t>記号</t>
    <rPh sb="0" eb="2">
      <t>キゴウ</t>
    </rPh>
    <phoneticPr fontId="8"/>
  </si>
  <si>
    <t>番号</t>
    <rPh sb="0" eb="2">
      <t>バンゴウ</t>
    </rPh>
    <phoneticPr fontId="8"/>
  </si>
  <si>
    <t>アパート等の賃貸契約書の写し（自宅外生のみ）</t>
    <phoneticPr fontId="8"/>
  </si>
  <si>
    <t>アルバイト先からの給与明細（減額前、減額後）（任意）</t>
    <phoneticPr fontId="8"/>
  </si>
  <si>
    <r>
      <t xml:space="preserve">機構の奨学生番号
</t>
    </r>
    <r>
      <rPr>
        <sz val="8"/>
        <color theme="1"/>
        <rFont val="ＭＳ 明朝"/>
        <family val="1"/>
        <charset val="128"/>
      </rPr>
      <t>※機構の奨学生のみ記入ください。</t>
    </r>
    <phoneticPr fontId="8"/>
  </si>
  <si>
    <r>
      <t xml:space="preserve">口座名義（カナ氏名）
</t>
    </r>
    <r>
      <rPr>
        <sz val="8"/>
        <color theme="1"/>
        <rFont val="ＭＳ ゴシック"/>
        <family val="3"/>
        <charset val="128"/>
      </rPr>
      <t>※通帳記載の口座名義人を記入</t>
    </r>
    <phoneticPr fontId="8"/>
  </si>
  <si>
    <r>
      <t xml:space="preserve">口座番号
</t>
    </r>
    <r>
      <rPr>
        <sz val="8"/>
        <color theme="1"/>
        <rFont val="ＭＳ 明朝"/>
        <family val="1"/>
        <charset val="128"/>
      </rPr>
      <t>※右詰で記入</t>
    </r>
    <phoneticPr fontId="8"/>
  </si>
  <si>
    <t>店舗コード</t>
    <rPh sb="0" eb="2">
      <t>テンポ</t>
    </rPh>
    <phoneticPr fontId="8"/>
  </si>
  <si>
    <r>
      <t>新型コロナウイルス感染症対策に係る公的支援を受けている受給証明書等</t>
    </r>
    <r>
      <rPr>
        <sz val="9"/>
        <color theme="1"/>
        <rFont val="ＭＳ 明朝"/>
        <family val="1"/>
        <charset val="128"/>
      </rPr>
      <t>（提出可能な場合）</t>
    </r>
    <phoneticPr fontId="8"/>
  </si>
  <si>
    <t>銀　　行</t>
    <rPh sb="0" eb="1">
      <t>ギン</t>
    </rPh>
    <rPh sb="3" eb="4">
      <t>イキ</t>
    </rPh>
    <phoneticPr fontId="8"/>
  </si>
  <si>
    <t>農　　協</t>
    <rPh sb="0" eb="1">
      <t>ノウ</t>
    </rPh>
    <rPh sb="3" eb="4">
      <t>キョウ</t>
    </rPh>
    <phoneticPr fontId="8"/>
  </si>
  <si>
    <t>支　店</t>
    <rPh sb="0" eb="1">
      <t>シ</t>
    </rPh>
    <rPh sb="2" eb="3">
      <t>ミセ</t>
    </rPh>
    <phoneticPr fontId="8"/>
  </si>
  <si>
    <t>宮城大学</t>
    <rPh sb="0" eb="2">
      <t>ミヤギ</t>
    </rPh>
    <rPh sb="2" eb="4">
      <t>ダイガク</t>
    </rPh>
    <phoneticPr fontId="8"/>
  </si>
  <si>
    <t>②自宅外で生活している又は自宅で生活しているが家庭から支援を受けていない　</t>
  </si>
  <si>
    <t>④家庭（両親）の収入減少等により、家庭からの追加的支援が期待できない</t>
  </si>
  <si>
    <t>⑤コロナ感染症の影響でアルバイト収入（雇用調整助成金による休業補償を含む。）が大幅に減少（前月比50％以上）している</t>
  </si>
  <si>
    <t>１）高等教育の修学支援新制度（以下「新制度」）の第Ⅰ区分の受給者</t>
  </si>
  <si>
    <t>5)要件を満たさないため新制度又は第一種奨学金を利用できないが、民間等を含め申請が可能な支援制度の利用を予定している者</t>
  </si>
  <si>
    <t>学生支援緊急給付金を受けるための要件に係る誓約書</t>
    <phoneticPr fontId="8"/>
  </si>
  <si>
    <t>要件チェック項目</t>
    <phoneticPr fontId="8"/>
  </si>
  <si>
    <t>金額
(年額)</t>
    <phoneticPr fontId="8"/>
  </si>
  <si>
    <t>チェック
欄（ㇾ）</t>
    <phoneticPr fontId="8"/>
  </si>
  <si>
    <t>２）新制度の第Ⅱ又は第Ⅲ区分の受給者であって、第一種奨学金の併給が可能な者にあっては、限度額まで利用している者又は利用を予定している者</t>
    <phoneticPr fontId="8"/>
  </si>
  <si>
    <t>⑦留学生等（日本語学校の生徒を含む）については、新型コロナウイルス感染症の拡大に伴い、経済的に困窮していることに加えて、以下の要件を満たすことが必要。</t>
    <phoneticPr fontId="8"/>
  </si>
  <si>
    <t>２）１か月の出席率が８割以上であること</t>
    <phoneticPr fontId="8"/>
  </si>
  <si>
    <t>４）在日している扶養者の年収が500万円未満であること</t>
    <phoneticPr fontId="8"/>
  </si>
  <si>
    <t>１）学業成績が優秀な者であること。具体的には、前年度の成績評価係数が、2.30以上であること</t>
    <phoneticPr fontId="8"/>
  </si>
  <si>
    <t>上記の内容に相違ないことを誓約し、申請内容に虚偽があった場合は返金することに同意します。</t>
    <phoneticPr fontId="8"/>
  </si>
  <si>
    <r>
      <t>３）仕送りが平均月額90,000円以下であること</t>
    </r>
    <r>
      <rPr>
        <sz val="8"/>
        <color theme="1"/>
        <rFont val="ＭＳ Ｐ明朝"/>
        <family val="1"/>
        <charset val="128"/>
      </rPr>
      <t>（入学料・授業料等は含まない。）</t>
    </r>
    <phoneticPr fontId="8"/>
  </si>
  <si>
    <t>令和</t>
    <phoneticPr fontId="8"/>
  </si>
  <si>
    <t>年</t>
    <phoneticPr fontId="8"/>
  </si>
  <si>
    <t>月</t>
    <phoneticPr fontId="8"/>
  </si>
  <si>
    <t>日</t>
    <phoneticPr fontId="8"/>
  </si>
  <si>
    <t>学校名</t>
    <phoneticPr fontId="8"/>
  </si>
  <si>
    <t>署　名：</t>
    <phoneticPr fontId="8"/>
  </si>
  <si>
    <t>（</t>
    <phoneticPr fontId="8"/>
  </si>
  <si>
    <t>）</t>
    <phoneticPr fontId="8"/>
  </si>
  <si>
    <t>2020年</t>
    <phoneticPr fontId="8"/>
  </si>
  <si>
    <t>月</t>
    <rPh sb="0" eb="1">
      <t>ガツ</t>
    </rPh>
    <phoneticPr fontId="8"/>
  </si>
  <si>
    <t>日</t>
    <rPh sb="0" eb="1">
      <t>ニチ</t>
    </rPh>
    <phoneticPr fontId="8"/>
  </si>
  <si>
    <t>年</t>
    <rPh sb="0" eb="1">
      <t>ネン</t>
    </rPh>
    <phoneticPr fontId="8"/>
  </si>
  <si>
    <t>日生</t>
    <rPh sb="0" eb="1">
      <t>ニチ</t>
    </rPh>
    <rPh sb="1" eb="2">
      <t>セイ</t>
    </rPh>
    <phoneticPr fontId="8"/>
  </si>
  <si>
    <r>
      <t xml:space="preserve">預金種別
</t>
    </r>
    <r>
      <rPr>
        <sz val="8"/>
        <color theme="1"/>
        <rFont val="ＭＳ 明朝"/>
        <family val="1"/>
        <charset val="128"/>
      </rPr>
      <t>※プルダウンで選択</t>
    </r>
    <rPh sb="12" eb="14">
      <t>センタク</t>
    </rPh>
    <phoneticPr fontId="8"/>
  </si>
  <si>
    <t>ｶﾅ（姓）</t>
    <phoneticPr fontId="8"/>
  </si>
  <si>
    <t>ｶﾅ（名）</t>
    <phoneticPr fontId="8"/>
  </si>
  <si>
    <t>4）新制度の対象外であって、第一種奨学金の限度額まで利用している者
又は利用を予定している者</t>
    <phoneticPr fontId="8"/>
  </si>
  <si>
    <t>学群（部）/研究科名</t>
    <rPh sb="1" eb="2">
      <t>グン</t>
    </rPh>
    <rPh sb="3" eb="4">
      <t>ブ</t>
    </rPh>
    <phoneticPr fontId="8"/>
  </si>
  <si>
    <t>看護学群（部）</t>
    <rPh sb="0" eb="2">
      <t>カンゴ</t>
    </rPh>
    <rPh sb="3" eb="4">
      <t>グン</t>
    </rPh>
    <rPh sb="5" eb="6">
      <t>ブ</t>
    </rPh>
    <phoneticPr fontId="8"/>
  </si>
  <si>
    <t>事業構想学群（部）</t>
    <rPh sb="0" eb="4">
      <t>ジギョウコウソウ</t>
    </rPh>
    <rPh sb="4" eb="6">
      <t>ガクグン</t>
    </rPh>
    <rPh sb="7" eb="8">
      <t>ブ</t>
    </rPh>
    <phoneticPr fontId="8"/>
  </si>
  <si>
    <t>食産業学群（部）</t>
    <rPh sb="0" eb="1">
      <t>ショク</t>
    </rPh>
    <rPh sb="1" eb="3">
      <t>サンギョウ</t>
    </rPh>
    <rPh sb="3" eb="5">
      <t>ガクグン</t>
    </rPh>
    <rPh sb="6" eb="7">
      <t>ブ</t>
    </rPh>
    <phoneticPr fontId="8"/>
  </si>
  <si>
    <t>看護学研究科</t>
    <rPh sb="0" eb="3">
      <t>カンゴガク</t>
    </rPh>
    <rPh sb="3" eb="6">
      <t>ケンキュウカ</t>
    </rPh>
    <phoneticPr fontId="8"/>
  </si>
  <si>
    <t>事業構想学研究科</t>
    <rPh sb="0" eb="2">
      <t>ジギョウ</t>
    </rPh>
    <rPh sb="2" eb="4">
      <t>コウソウ</t>
    </rPh>
    <rPh sb="4" eb="5">
      <t>ガク</t>
    </rPh>
    <rPh sb="5" eb="8">
      <t>ケンキュウカ</t>
    </rPh>
    <phoneticPr fontId="8"/>
  </si>
  <si>
    <t>食産業学研究科</t>
    <rPh sb="0" eb="1">
      <t>ショク</t>
    </rPh>
    <rPh sb="1" eb="3">
      <t>サンギョウ</t>
    </rPh>
    <rPh sb="3" eb="4">
      <t>ガク</t>
    </rPh>
    <rPh sb="4" eb="7">
      <t>ケンキュウカ</t>
    </rPh>
    <phoneticPr fontId="8"/>
  </si>
  <si>
    <t>万円</t>
    <phoneticPr fontId="8"/>
  </si>
  <si>
    <t>万円</t>
    <phoneticPr fontId="8"/>
  </si>
  <si>
    <t>3）新制度に申し込みをしている者若しくは今後利用を行う者であって、第一種奨学金の限度額まで利用している者又は利用を予定している者</t>
    <phoneticPr fontId="8"/>
  </si>
  <si>
    <r>
      <t>⑥既存制度について</t>
    </r>
    <r>
      <rPr>
        <u/>
        <sz val="10"/>
        <color theme="1"/>
        <rFont val="ＭＳ Ｐ明朝"/>
        <family val="1"/>
        <charset val="128"/>
      </rPr>
      <t>以下のいずれかを満たす　</t>
    </r>
    <phoneticPr fontId="8"/>
  </si>
  <si>
    <r>
      <t>私は、独立行政法人日本学生支援機構が実施する学生支援緊急給付金に申請するにあたり、</t>
    </r>
    <r>
      <rPr>
        <u/>
        <sz val="10"/>
        <color theme="1"/>
        <rFont val="ＭＳ Ｐ明朝"/>
        <family val="1"/>
        <charset val="128"/>
      </rPr>
      <t>次の①～⑥（留学生は①～⑤及び⑦）</t>
    </r>
    <r>
      <rPr>
        <sz val="10"/>
        <color theme="1"/>
        <rFont val="ＭＳ Ｐ明朝"/>
        <family val="1"/>
        <charset val="128"/>
      </rPr>
      <t>の申請要件について、満たしている項目を確認しました。</t>
    </r>
    <phoneticPr fontId="8"/>
  </si>
  <si>
    <t>学校番号</t>
    <rPh sb="0" eb="2">
      <t>ガッコウ</t>
    </rPh>
    <rPh sb="2" eb="4">
      <t>バンゴウ</t>
    </rPh>
    <phoneticPr fontId="8"/>
  </si>
  <si>
    <t>学校校舎区分</t>
    <rPh sb="0" eb="2">
      <t>ガッコウ</t>
    </rPh>
    <rPh sb="2" eb="4">
      <t>コウシャ</t>
    </rPh>
    <rPh sb="4" eb="6">
      <t>クブン</t>
    </rPh>
    <phoneticPr fontId="8"/>
  </si>
  <si>
    <t>学種コード</t>
    <rPh sb="0" eb="1">
      <t>ガク</t>
    </rPh>
    <rPh sb="1" eb="2">
      <t>シュ</t>
    </rPh>
    <phoneticPr fontId="8"/>
  </si>
  <si>
    <t>奨学生番号</t>
    <rPh sb="0" eb="3">
      <t>ショウガクセイ</t>
    </rPh>
    <rPh sb="3" eb="5">
      <t>バンゴウ</t>
    </rPh>
    <phoneticPr fontId="8"/>
  </si>
  <si>
    <t>学籍番号</t>
    <rPh sb="0" eb="2">
      <t>ガクセキ</t>
    </rPh>
    <rPh sb="2" eb="4">
      <t>バンゴウ</t>
    </rPh>
    <phoneticPr fontId="8"/>
  </si>
  <si>
    <t>漢字氏名</t>
    <rPh sb="0" eb="2">
      <t>カンジ</t>
    </rPh>
    <rPh sb="2" eb="4">
      <t>シメイ</t>
    </rPh>
    <phoneticPr fontId="8"/>
  </si>
  <si>
    <t>カナ氏名</t>
    <rPh sb="2" eb="4">
      <t>シメイ</t>
    </rPh>
    <phoneticPr fontId="8"/>
  </si>
  <si>
    <t>生年月日</t>
    <rPh sb="0" eb="2">
      <t>セイネン</t>
    </rPh>
    <rPh sb="2" eb="4">
      <t>ガッピ</t>
    </rPh>
    <phoneticPr fontId="8"/>
  </si>
  <si>
    <t>金融機関コード</t>
    <rPh sb="0" eb="2">
      <t>キンユウ</t>
    </rPh>
    <rPh sb="2" eb="4">
      <t>キカン</t>
    </rPh>
    <phoneticPr fontId="8"/>
  </si>
  <si>
    <t>金融機関名称</t>
    <rPh sb="0" eb="2">
      <t>キンユウ</t>
    </rPh>
    <rPh sb="2" eb="4">
      <t>キカン</t>
    </rPh>
    <rPh sb="4" eb="6">
      <t>メイショウ</t>
    </rPh>
    <phoneticPr fontId="8"/>
  </si>
  <si>
    <t>金融機関支店番号</t>
    <rPh sb="0" eb="2">
      <t>キンユウ</t>
    </rPh>
    <rPh sb="2" eb="4">
      <t>キカン</t>
    </rPh>
    <rPh sb="4" eb="6">
      <t>シテン</t>
    </rPh>
    <rPh sb="6" eb="8">
      <t>バンゴウ</t>
    </rPh>
    <phoneticPr fontId="8"/>
  </si>
  <si>
    <t>金融機関口座番号</t>
    <rPh sb="0" eb="2">
      <t>キンユウ</t>
    </rPh>
    <rPh sb="2" eb="4">
      <t>キカン</t>
    </rPh>
    <rPh sb="4" eb="6">
      <t>コウザ</t>
    </rPh>
    <rPh sb="6" eb="8">
      <t>バンゴウ</t>
    </rPh>
    <phoneticPr fontId="8"/>
  </si>
  <si>
    <t>ゆうちょ記号</t>
    <rPh sb="4" eb="6">
      <t>キゴウ</t>
    </rPh>
    <phoneticPr fontId="8"/>
  </si>
  <si>
    <t>ゆうちょ番号</t>
    <rPh sb="4" eb="6">
      <t>バンゴウ</t>
    </rPh>
    <phoneticPr fontId="8"/>
  </si>
  <si>
    <t>口座名義人カナ氏名</t>
    <rPh sb="0" eb="2">
      <t>コウザ</t>
    </rPh>
    <rPh sb="2" eb="4">
      <t>メイギ</t>
    </rPh>
    <rPh sb="4" eb="5">
      <t>ニン</t>
    </rPh>
    <rPh sb="7" eb="9">
      <t>シメイ</t>
    </rPh>
    <phoneticPr fontId="8"/>
  </si>
  <si>
    <t>電話番号</t>
    <rPh sb="0" eb="2">
      <t>デンワ</t>
    </rPh>
    <rPh sb="2" eb="4">
      <t>バンゴウ</t>
    </rPh>
    <phoneticPr fontId="8"/>
  </si>
  <si>
    <t>携帯電話番号</t>
    <rPh sb="0" eb="2">
      <t>ケイタイ</t>
    </rPh>
    <rPh sb="2" eb="4">
      <t>デンワ</t>
    </rPh>
    <rPh sb="4" eb="6">
      <t>バンゴウ</t>
    </rPh>
    <phoneticPr fontId="8"/>
  </si>
  <si>
    <t>給付金区分</t>
    <rPh sb="0" eb="3">
      <t>キュウフキン</t>
    </rPh>
    <rPh sb="3" eb="5">
      <t>クブン</t>
    </rPh>
    <phoneticPr fontId="8"/>
  </si>
  <si>
    <t>学生区分</t>
    <rPh sb="0" eb="2">
      <t>ガクセイ</t>
    </rPh>
    <rPh sb="2" eb="4">
      <t>クブン</t>
    </rPh>
    <phoneticPr fontId="8"/>
  </si>
  <si>
    <t>01</t>
    <phoneticPr fontId="8"/>
  </si>
  <si>
    <t>02</t>
    <phoneticPr fontId="8"/>
  </si>
  <si>
    <t>03</t>
    <phoneticPr fontId="8"/>
  </si>
  <si>
    <t>04</t>
    <phoneticPr fontId="8"/>
  </si>
  <si>
    <t>05</t>
    <phoneticPr fontId="8"/>
  </si>
  <si>
    <t>06</t>
    <phoneticPr fontId="8"/>
  </si>
  <si>
    <t>07</t>
    <phoneticPr fontId="8"/>
  </si>
  <si>
    <t>08</t>
    <phoneticPr fontId="8"/>
  </si>
  <si>
    <t>09</t>
    <phoneticPr fontId="8"/>
  </si>
  <si>
    <t>その他</t>
    <phoneticPr fontId="8"/>
  </si>
  <si>
    <t>奨学生証又は住民税非課税証明書</t>
    <phoneticPr fontId="8"/>
  </si>
  <si>
    <t>アルバイト先からの給与明細（減額前、減額後）</t>
    <phoneticPr fontId="8"/>
  </si>
  <si>
    <t>預貯金通帳の写し</t>
    <phoneticPr fontId="8"/>
  </si>
  <si>
    <t>アパート等の賃貸契約書の写し</t>
    <phoneticPr fontId="8"/>
  </si>
  <si>
    <t>新型コロナウイルス感染症対策に係る公的支援を受けている受給証明書等</t>
    <phoneticPr fontId="8"/>
  </si>
  <si>
    <t>申し送り事項</t>
    <rPh sb="0" eb="1">
      <t>モウ</t>
    </rPh>
    <rPh sb="2" eb="3">
      <t>オク</t>
    </rPh>
    <rPh sb="4" eb="6">
      <t>ジコウ</t>
    </rPh>
    <phoneticPr fontId="8"/>
  </si>
  <si>
    <r>
      <t xml:space="preserve">生年月日（西暦）
</t>
    </r>
    <r>
      <rPr>
        <sz val="8"/>
        <color theme="1"/>
        <rFont val="ＭＳ ゴシック"/>
        <family val="3"/>
        <charset val="128"/>
      </rPr>
      <t>※プルダウンで選択</t>
    </r>
    <rPh sb="5" eb="7">
      <t>セイレキ</t>
    </rPh>
    <rPh sb="16" eb="18">
      <t>センタク</t>
    </rPh>
    <phoneticPr fontId="8"/>
  </si>
  <si>
    <t>その他詳細</t>
    <rPh sb="2" eb="3">
      <t>タ</t>
    </rPh>
    <rPh sb="3" eb="5">
      <t>ショウサイ</t>
    </rPh>
    <phoneticPr fontId="8"/>
  </si>
  <si>
    <t>様式1</t>
    <rPh sb="0" eb="2">
      <t>ヨウシキ</t>
    </rPh>
    <phoneticPr fontId="8"/>
  </si>
  <si>
    <t>様式2</t>
    <rPh sb="0" eb="2">
      <t>ヨウシキ</t>
    </rPh>
    <phoneticPr fontId="8"/>
  </si>
  <si>
    <t>②</t>
    <phoneticPr fontId="8"/>
  </si>
  <si>
    <t>④</t>
    <phoneticPr fontId="8"/>
  </si>
  <si>
    <t>⑤</t>
    <phoneticPr fontId="8"/>
  </si>
  <si>
    <t>1）</t>
    <phoneticPr fontId="8"/>
  </si>
  <si>
    <t>2）</t>
  </si>
  <si>
    <t>3）</t>
  </si>
  <si>
    <t>4）</t>
  </si>
  <si>
    <t>5）</t>
  </si>
  <si>
    <t>⑦</t>
    <phoneticPr fontId="8"/>
  </si>
  <si>
    <t>申請中　　　</t>
    <phoneticPr fontId="27"/>
  </si>
  <si>
    <t>今後申請予定　</t>
    <phoneticPr fontId="27"/>
  </si>
  <si>
    <t>申請しない</t>
    <rPh sb="0" eb="2">
      <t>シンセイ</t>
    </rPh>
    <phoneticPr fontId="27"/>
  </si>
  <si>
    <t>申請資格なし</t>
    <rPh sb="0" eb="2">
      <t>シンセイ</t>
    </rPh>
    <rPh sb="2" eb="4">
      <t>シカク</t>
    </rPh>
    <phoneticPr fontId="27"/>
  </si>
  <si>
    <t>申請中</t>
    <rPh sb="0" eb="3">
      <t>シンセイチュウ</t>
    </rPh>
    <phoneticPr fontId="27"/>
  </si>
  <si>
    <t>書類名</t>
    <rPh sb="0" eb="2">
      <t>ショルイ</t>
    </rPh>
    <rPh sb="2" eb="3">
      <t>メイ</t>
    </rPh>
    <phoneticPr fontId="27"/>
  </si>
  <si>
    <t>該当者</t>
    <rPh sb="0" eb="3">
      <t>ガイトウシャ</t>
    </rPh>
    <phoneticPr fontId="27"/>
  </si>
  <si>
    <t>個別報告事項記載書</t>
    <rPh sb="0" eb="2">
      <t>コベツ</t>
    </rPh>
    <rPh sb="2" eb="4">
      <t>ホウコク</t>
    </rPh>
    <rPh sb="4" eb="6">
      <t>ジコウ</t>
    </rPh>
    <rPh sb="6" eb="8">
      <t>キサイ</t>
    </rPh>
    <rPh sb="8" eb="9">
      <t>ショ</t>
    </rPh>
    <phoneticPr fontId="8"/>
  </si>
  <si>
    <r>
      <rPr>
        <b/>
        <sz val="9.5"/>
        <color theme="1"/>
        <rFont val="ＭＳ 明朝"/>
        <family val="1"/>
        <charset val="128"/>
      </rPr>
      <t>※　機構の奨学生は記入不要です。</t>
    </r>
    <r>
      <rPr>
        <sz val="9.5"/>
        <color theme="1"/>
        <rFont val="ＭＳ 明朝"/>
        <family val="1"/>
        <charset val="128"/>
      </rPr>
      <t xml:space="preserve">
　ただし、機構の奨学生であっても機構に登録している口座が解約済であるなどの理由により、学生支援緊急給付金の受取りに支障がある場合は記入してください（機構の奨学金の登録口座については、別途、変更の届出が必要です）。</t>
    </r>
    <phoneticPr fontId="8"/>
  </si>
  <si>
    <t>「学びの継続」のための『学生支援緊急給付金』の申請をするにあたり、下記の事項について届出ます。</t>
    <rPh sb="23" eb="25">
      <t>シンセイ</t>
    </rPh>
    <rPh sb="33" eb="35">
      <t>カキ</t>
    </rPh>
    <rPh sb="36" eb="38">
      <t>ジコウ</t>
    </rPh>
    <rPh sb="42" eb="43">
      <t>トドケ</t>
    </rPh>
    <rPh sb="43" eb="44">
      <t>デ</t>
    </rPh>
    <phoneticPr fontId="8"/>
  </si>
  <si>
    <t>採用済み</t>
    <phoneticPr fontId="27"/>
  </si>
  <si>
    <t>申請する予定はない</t>
    <rPh sb="0" eb="2">
      <t>シンセイ</t>
    </rPh>
    <rPh sb="4" eb="6">
      <t>ヨテイ</t>
    </rPh>
    <phoneticPr fontId="8"/>
  </si>
  <si>
    <t>名称</t>
    <rPh sb="0" eb="2">
      <t>メイショウ</t>
    </rPh>
    <phoneticPr fontId="8"/>
  </si>
  <si>
    <t>月額</t>
    <rPh sb="0" eb="2">
      <t>ゲツガク</t>
    </rPh>
    <phoneticPr fontId="8"/>
  </si>
  <si>
    <t>申請中　　　</t>
  </si>
  <si>
    <t>今後申請予定　</t>
  </si>
  <si>
    <t>採用済み（第1区分）</t>
    <rPh sb="5" eb="6">
      <t>ダイ</t>
    </rPh>
    <rPh sb="7" eb="9">
      <t>クブン</t>
    </rPh>
    <phoneticPr fontId="8"/>
  </si>
  <si>
    <t>採用済み（第2区分）</t>
    <rPh sb="5" eb="6">
      <t>ダイ</t>
    </rPh>
    <rPh sb="7" eb="9">
      <t>クブン</t>
    </rPh>
    <phoneticPr fontId="8"/>
  </si>
  <si>
    <t>採用済み（第3区分）</t>
    <rPh sb="5" eb="6">
      <t>ダイ</t>
    </rPh>
    <rPh sb="7" eb="9">
      <t>クブン</t>
    </rPh>
    <phoneticPr fontId="8"/>
  </si>
  <si>
    <t>区分</t>
    <rPh sb="0" eb="2">
      <t>クブン</t>
    </rPh>
    <phoneticPr fontId="8"/>
  </si>
  <si>
    <t>①高等教育修学支援新制度の採用状況等</t>
    <rPh sb="13" eb="15">
      <t>サイヨウ</t>
    </rPh>
    <rPh sb="15" eb="17">
      <t>ジョウキョウ</t>
    </rPh>
    <rPh sb="17" eb="18">
      <t>トウ</t>
    </rPh>
    <phoneticPr fontId="27"/>
  </si>
  <si>
    <t>チェック欄</t>
    <rPh sb="4" eb="5">
      <t>ラン</t>
    </rPh>
    <phoneticPr fontId="8"/>
  </si>
  <si>
    <r>
      <rPr>
        <u/>
        <sz val="10"/>
        <color theme="1"/>
        <rFont val="游明朝"/>
        <family val="1"/>
        <charset val="128"/>
      </rPr>
      <t>学生及び生計維持者</t>
    </r>
    <r>
      <rPr>
        <sz val="10"/>
        <color theme="1"/>
        <rFont val="游明朝"/>
        <family val="1"/>
        <charset val="128"/>
      </rPr>
      <t>の住民税非課税証明書
（生計維持者：両親，ひとり親の場合はその親）</t>
    </r>
    <rPh sb="0" eb="2">
      <t>ガクセイ</t>
    </rPh>
    <rPh sb="2" eb="3">
      <t>オヨ</t>
    </rPh>
    <rPh sb="4" eb="6">
      <t>セイケイ</t>
    </rPh>
    <rPh sb="6" eb="8">
      <t>イジ</t>
    </rPh>
    <rPh sb="8" eb="9">
      <t>シャ</t>
    </rPh>
    <rPh sb="10" eb="13">
      <t>ジュウミンゼイ</t>
    </rPh>
    <rPh sb="13" eb="16">
      <t>ヒカゼイ</t>
    </rPh>
    <rPh sb="16" eb="19">
      <t>ショウメイショ</t>
    </rPh>
    <rPh sb="21" eb="23">
      <t>セイケイ</t>
    </rPh>
    <rPh sb="23" eb="25">
      <t>イジ</t>
    </rPh>
    <rPh sb="25" eb="26">
      <t>シャ</t>
    </rPh>
    <rPh sb="27" eb="29">
      <t>リョウシン</t>
    </rPh>
    <rPh sb="33" eb="34">
      <t>オヤ</t>
    </rPh>
    <rPh sb="35" eb="37">
      <t>バアイ</t>
    </rPh>
    <rPh sb="40" eb="41">
      <t>オヤ</t>
    </rPh>
    <phoneticPr fontId="27"/>
  </si>
  <si>
    <r>
      <rPr>
        <sz val="12"/>
        <color theme="1"/>
        <rFont val="游明朝"/>
        <family val="1"/>
        <charset val="128"/>
      </rPr>
      <t>次の</t>
    </r>
    <r>
      <rPr>
        <u/>
        <sz val="12"/>
        <color theme="1"/>
        <rFont val="游明朝"/>
        <family val="1"/>
        <charset val="128"/>
      </rPr>
      <t>両方に該当する者</t>
    </r>
    <r>
      <rPr>
        <u/>
        <sz val="10"/>
        <color theme="1"/>
        <rFont val="游明朝"/>
        <family val="1"/>
        <charset val="128"/>
      </rPr>
      <t xml:space="preserve">
</t>
    </r>
    <r>
      <rPr>
        <sz val="10"/>
        <color theme="1"/>
        <rFont val="游明朝"/>
        <family val="1"/>
        <charset val="128"/>
      </rPr>
      <t>　・自宅外通学者
　・修学支援新制度による給付型奨学金を</t>
    </r>
    <r>
      <rPr>
        <u/>
        <sz val="10"/>
        <color theme="1"/>
        <rFont val="游明朝"/>
        <family val="1"/>
        <charset val="128"/>
      </rPr>
      <t>受給していない者</t>
    </r>
    <rPh sb="0" eb="1">
      <t>ツギ</t>
    </rPh>
    <rPh sb="2" eb="4">
      <t>リョウホウ</t>
    </rPh>
    <rPh sb="5" eb="7">
      <t>ガイトウ</t>
    </rPh>
    <rPh sb="9" eb="10">
      <t>モノ</t>
    </rPh>
    <rPh sb="13" eb="16">
      <t>ジタクガイ</t>
    </rPh>
    <rPh sb="16" eb="18">
      <t>ツウガク</t>
    </rPh>
    <rPh sb="18" eb="19">
      <t>シャ</t>
    </rPh>
    <rPh sb="22" eb="24">
      <t>シュウガク</t>
    </rPh>
    <rPh sb="24" eb="26">
      <t>シエン</t>
    </rPh>
    <rPh sb="26" eb="29">
      <t>シンセイド</t>
    </rPh>
    <rPh sb="32" eb="35">
      <t>キュウフガタ</t>
    </rPh>
    <rPh sb="35" eb="38">
      <t>ショウガクキン</t>
    </rPh>
    <rPh sb="39" eb="41">
      <t>ジュキュウ</t>
    </rPh>
    <rPh sb="46" eb="47">
      <t>モノ</t>
    </rPh>
    <phoneticPr fontId="27"/>
  </si>
  <si>
    <t>様式3</t>
    <rPh sb="0" eb="2">
      <t>ヨウシキ</t>
    </rPh>
    <phoneticPr fontId="8"/>
  </si>
  <si>
    <t>③</t>
    <phoneticPr fontId="8"/>
  </si>
  <si>
    <t>通帳写し</t>
    <rPh sb="0" eb="2">
      <t>ツウチョウ</t>
    </rPh>
    <rPh sb="2" eb="3">
      <t>ウツ</t>
    </rPh>
    <phoneticPr fontId="8"/>
  </si>
  <si>
    <t>家賃関係</t>
    <rPh sb="0" eb="2">
      <t>ヤチン</t>
    </rPh>
    <rPh sb="2" eb="4">
      <t>カンケイ</t>
    </rPh>
    <phoneticPr fontId="8"/>
  </si>
  <si>
    <t>課税証明</t>
    <rPh sb="0" eb="2">
      <t>カゼイ</t>
    </rPh>
    <rPh sb="2" eb="4">
      <t>ショウメイ</t>
    </rPh>
    <phoneticPr fontId="8"/>
  </si>
  <si>
    <t>採用済</t>
    <rPh sb="0" eb="2">
      <t>サイヨウ</t>
    </rPh>
    <rPh sb="2" eb="3">
      <t>スミ</t>
    </rPh>
    <phoneticPr fontId="8"/>
  </si>
  <si>
    <t>申請中</t>
    <rPh sb="0" eb="3">
      <t>シンセイチュウ</t>
    </rPh>
    <phoneticPr fontId="8"/>
  </si>
  <si>
    <t>予定なし</t>
    <rPh sb="0" eb="2">
      <t>ヨテイ</t>
    </rPh>
    <phoneticPr fontId="8"/>
  </si>
  <si>
    <t>提出書類</t>
    <rPh sb="0" eb="2">
      <t>テイシュツ</t>
    </rPh>
    <rPh sb="2" eb="4">
      <t>ショルイ</t>
    </rPh>
    <phoneticPr fontId="8"/>
  </si>
  <si>
    <t>①仕送り額</t>
    <phoneticPr fontId="8"/>
  </si>
  <si>
    <t>③金額</t>
    <phoneticPr fontId="8"/>
  </si>
  <si>
    <t>⑥</t>
    <phoneticPr fontId="8"/>
  </si>
  <si>
    <t>①～⑦</t>
    <phoneticPr fontId="8"/>
  </si>
  <si>
    <t>チェックなど</t>
    <phoneticPr fontId="8"/>
  </si>
  <si>
    <t>①修学支援新制度</t>
    <rPh sb="1" eb="3">
      <t>シュウガク</t>
    </rPh>
    <rPh sb="3" eb="5">
      <t>シエン</t>
    </rPh>
    <rPh sb="5" eb="8">
      <t>シンセイド</t>
    </rPh>
    <phoneticPr fontId="8"/>
  </si>
  <si>
    <t>②貸与型奨学金</t>
    <rPh sb="1" eb="3">
      <t>タイヨ</t>
    </rPh>
    <rPh sb="3" eb="4">
      <t>ガタ</t>
    </rPh>
    <rPh sb="4" eb="7">
      <t>ショウガクキン</t>
    </rPh>
    <phoneticPr fontId="8"/>
  </si>
  <si>
    <t>JASSO奨学金</t>
    <rPh sb="5" eb="8">
      <t>ショウガクキン</t>
    </rPh>
    <phoneticPr fontId="8"/>
  </si>
  <si>
    <r>
      <t xml:space="preserve">①家庭から多額の仕送りを受けていない
</t>
    </r>
    <r>
      <rPr>
        <sz val="9"/>
        <color theme="1"/>
        <rFont val="ＭＳ Ｐ明朝"/>
        <family val="1"/>
        <charset val="128"/>
      </rPr>
      <t>※１年生は家庭からの仕送り予定額、２年生以上は2019年度の仕送り年額を記載すること</t>
    </r>
    <phoneticPr fontId="8"/>
  </si>
  <si>
    <r>
      <t xml:space="preserve">③生活費・学費に占めるアルバイト収入の割合が高い。
</t>
    </r>
    <r>
      <rPr>
        <sz val="9"/>
        <color theme="1"/>
        <rFont val="ＭＳ Ｐ明朝"/>
        <family val="1"/>
        <charset val="128"/>
      </rPr>
      <t>※１年生はアルバイトでの収入予定額、２年生以上は2019年度のアルバイト収入額を記載すること</t>
    </r>
    <phoneticPr fontId="8"/>
  </si>
  <si>
    <t>はじめに</t>
    <phoneticPr fontId="8"/>
  </si>
  <si>
    <t>・赤：回答が必須のセルです。</t>
    <rPh sb="1" eb="2">
      <t>アカ</t>
    </rPh>
    <rPh sb="3" eb="5">
      <t>カイトウ</t>
    </rPh>
    <rPh sb="6" eb="8">
      <t>ヒッス</t>
    </rPh>
    <phoneticPr fontId="8"/>
  </si>
  <si>
    <t>・緑：設問の中で、いずれか1つに回答が必要なセルです。</t>
    <rPh sb="1" eb="2">
      <t>ミドリ</t>
    </rPh>
    <rPh sb="3" eb="5">
      <t>セツモン</t>
    </rPh>
    <rPh sb="6" eb="7">
      <t>ナカ</t>
    </rPh>
    <rPh sb="16" eb="18">
      <t>カイトウ</t>
    </rPh>
    <rPh sb="19" eb="21">
      <t>ヒツヨウ</t>
    </rPh>
    <phoneticPr fontId="8"/>
  </si>
  <si>
    <t>・黄：設問に自身が該当する場合、回答するセルです。</t>
    <rPh sb="1" eb="2">
      <t>キ</t>
    </rPh>
    <rPh sb="3" eb="5">
      <t>セツモン</t>
    </rPh>
    <rPh sb="6" eb="8">
      <t>ジシン</t>
    </rPh>
    <rPh sb="9" eb="11">
      <t>ガイトウ</t>
    </rPh>
    <rPh sb="13" eb="15">
      <t>バアイ</t>
    </rPh>
    <rPh sb="16" eb="18">
      <t>カイトウ</t>
    </rPh>
    <phoneticPr fontId="8"/>
  </si>
  <si>
    <t>・入力欄は、テキスト・英数字を入力するもののほか、プルダウンで選択するものもあります。</t>
    <rPh sb="1" eb="3">
      <t>ニュウリョク</t>
    </rPh>
    <rPh sb="3" eb="4">
      <t>ラン</t>
    </rPh>
    <rPh sb="11" eb="14">
      <t>エイスウジ</t>
    </rPh>
    <rPh sb="15" eb="17">
      <t>ニュウリョク</t>
    </rPh>
    <rPh sb="31" eb="33">
      <t>センタク</t>
    </rPh>
    <phoneticPr fontId="8"/>
  </si>
  <si>
    <t>・セルの色の説明は次のとおりです。</t>
    <rPh sb="4" eb="5">
      <t>イロ</t>
    </rPh>
    <rPh sb="6" eb="8">
      <t>セツメイ</t>
    </rPh>
    <rPh sb="9" eb="10">
      <t>ツギ</t>
    </rPh>
    <phoneticPr fontId="8"/>
  </si>
  <si>
    <t>●様式の記載について</t>
    <rPh sb="1" eb="3">
      <t>ヨウシキ</t>
    </rPh>
    <rPh sb="4" eb="6">
      <t>キサイ</t>
    </rPh>
    <phoneticPr fontId="8"/>
  </si>
  <si>
    <t>●書類の提出について</t>
    <rPh sb="1" eb="3">
      <t>ショルイ</t>
    </rPh>
    <rPh sb="4" eb="6">
      <t>テイシュツ</t>
    </rPh>
    <phoneticPr fontId="8"/>
  </si>
  <si>
    <t>・上に記載した以外の方法で提出した場合、正しく受理できないことがあります。</t>
    <rPh sb="1" eb="2">
      <t>ウエ</t>
    </rPh>
    <rPh sb="3" eb="5">
      <t>キサイ</t>
    </rPh>
    <rPh sb="7" eb="9">
      <t>イガイ</t>
    </rPh>
    <rPh sb="10" eb="12">
      <t>ホウホウ</t>
    </rPh>
    <rPh sb="13" eb="15">
      <t>テイシュツ</t>
    </rPh>
    <rPh sb="17" eb="19">
      <t>バアイ</t>
    </rPh>
    <rPh sb="20" eb="21">
      <t>タダ</t>
    </rPh>
    <rPh sb="23" eb="25">
      <t>ジュリ</t>
    </rPh>
    <phoneticPr fontId="8"/>
  </si>
  <si>
    <t>　（メールアドレス(a)myu.ac.jp　(a)を@に変換してください）</t>
    <phoneticPr fontId="8"/>
  </si>
  <si>
    <t>・様式は、全部で3つあります。下のタブから選び、全て記載してください。</t>
    <rPh sb="1" eb="3">
      <t>ヨウシキ</t>
    </rPh>
    <rPh sb="5" eb="7">
      <t>ゼンブ</t>
    </rPh>
    <rPh sb="15" eb="16">
      <t>シタ</t>
    </rPh>
    <rPh sb="21" eb="22">
      <t>エラ</t>
    </rPh>
    <rPh sb="24" eb="25">
      <t>スベ</t>
    </rPh>
    <rPh sb="26" eb="28">
      <t>キサイ</t>
    </rPh>
    <phoneticPr fontId="8"/>
  </si>
  <si>
    <t>・記載にあたっては、コメントや記載例を参考にしてください。</t>
    <rPh sb="1" eb="3">
      <t>キサイ</t>
    </rPh>
    <rPh sb="15" eb="17">
      <t>キサイ</t>
    </rPh>
    <rPh sb="17" eb="18">
      <t>レイ</t>
    </rPh>
    <rPh sb="19" eb="21">
      <t>サンコウ</t>
    </rPh>
    <phoneticPr fontId="8"/>
  </si>
  <si>
    <t>・本学のメールアドレス（@myu.ac.jpのアドレス）から送信してください。</t>
    <rPh sb="30" eb="32">
      <t>ソウシン</t>
    </rPh>
    <phoneticPr fontId="8"/>
  </si>
  <si>
    <t>・問い合わせ先は、書類提出先と同じです。</t>
    <rPh sb="1" eb="2">
      <t>ト</t>
    </rPh>
    <rPh sb="3" eb="4">
      <t>ア</t>
    </rPh>
    <rPh sb="6" eb="7">
      <t>サキ</t>
    </rPh>
    <rPh sb="9" eb="11">
      <t>ショルイ</t>
    </rPh>
    <rPh sb="11" eb="13">
      <t>テイシュツ</t>
    </rPh>
    <rPh sb="13" eb="14">
      <t>サキ</t>
    </rPh>
    <rPh sb="15" eb="16">
      <t>オナ</t>
    </rPh>
    <phoneticPr fontId="8"/>
  </si>
  <si>
    <t>・メールの件名は、【学籍番号 「学びの継続」のための『学生支援緊急給付金』申請】としてください。</t>
    <phoneticPr fontId="8"/>
  </si>
  <si>
    <t>・電話による問い合わせはご遠慮ください。</t>
    <rPh sb="1" eb="3">
      <t>デンワ</t>
    </rPh>
    <rPh sb="6" eb="7">
      <t>ト</t>
    </rPh>
    <rPh sb="8" eb="9">
      <t>ア</t>
    </rPh>
    <rPh sb="13" eb="15">
      <t>エンリョ</t>
    </rPh>
    <phoneticPr fontId="8"/>
  </si>
  <si>
    <t>・メールの件名は、【質問　学籍番号 「学びの継続」のための『学生支援緊急給付金』申請について】としてください。</t>
    <phoneticPr fontId="8"/>
  </si>
  <si>
    <t>●問い合わせ</t>
    <rPh sb="1" eb="2">
      <t>ト</t>
    </rPh>
    <rPh sb="3" eb="4">
      <t>ア</t>
    </rPh>
    <phoneticPr fontId="8"/>
  </si>
  <si>
    <t>・色付きのセル以外のセルを編集することはできません。</t>
    <rPh sb="1" eb="3">
      <t>イロツ</t>
    </rPh>
    <rPh sb="7" eb="9">
      <t>イガイ</t>
    </rPh>
    <rPh sb="13" eb="15">
      <t>ヘンシュウ</t>
    </rPh>
    <phoneticPr fontId="8"/>
  </si>
  <si>
    <t>ﾐﾔｷﾞ</t>
    <phoneticPr fontId="8"/>
  </si>
  <si>
    <t>ﾀﾛｳ</t>
    <phoneticPr fontId="8"/>
  </si>
  <si>
    <t>宮城</t>
    <rPh sb="0" eb="2">
      <t>ミヤギ</t>
    </rPh>
    <phoneticPr fontId="8"/>
  </si>
  <si>
    <t>太郎</t>
    <rPh sb="0" eb="2">
      <t>タロウ</t>
    </rPh>
    <phoneticPr fontId="8"/>
  </si>
  <si>
    <t>01</t>
  </si>
  <si>
    <t>05</t>
  </si>
  <si>
    <t>09012345678</t>
    <phoneticPr fontId="8"/>
  </si>
  <si>
    <t>〇</t>
  </si>
  <si>
    <t>✓</t>
  </si>
  <si>
    <t>・申請書式（本ファイル）は、Excelのまま提出してください。</t>
    <rPh sb="1" eb="3">
      <t>シンセイ</t>
    </rPh>
    <rPh sb="3" eb="5">
      <t>ショシキ</t>
    </rPh>
    <rPh sb="6" eb="7">
      <t>ホン</t>
    </rPh>
    <rPh sb="22" eb="24">
      <t>テイシュツ</t>
    </rPh>
    <phoneticPr fontId="8"/>
  </si>
  <si>
    <t>・添付書類は、pdf又は画像データにしたうえで、上記メールと合わせて提出してください。</t>
    <rPh sb="1" eb="3">
      <t>テンプ</t>
    </rPh>
    <rPh sb="3" eb="5">
      <t>ショルイ</t>
    </rPh>
    <rPh sb="10" eb="11">
      <t>マタ</t>
    </rPh>
    <rPh sb="12" eb="14">
      <t>ガゾウ</t>
    </rPh>
    <rPh sb="24" eb="26">
      <t>ジョウキ</t>
    </rPh>
    <rPh sb="30" eb="31">
      <t>ア</t>
    </rPh>
    <rPh sb="34" eb="36">
      <t>テイシュツ</t>
    </rPh>
    <phoneticPr fontId="8"/>
  </si>
  <si>
    <t>・記載の前に、申請の手引きをよく確認してください。</t>
    <rPh sb="1" eb="3">
      <t>キサイ</t>
    </rPh>
    <rPh sb="4" eb="5">
      <t>マエ</t>
    </rPh>
    <rPh sb="7" eb="9">
      <t>シンセイ</t>
    </rPh>
    <rPh sb="10" eb="12">
      <t>テビ</t>
    </rPh>
    <rPh sb="16" eb="18">
      <t>カクニン</t>
    </rPh>
    <phoneticPr fontId="8"/>
  </si>
  <si>
    <t>・書類は、事務局学務課学生支援グループ（mail：gakusei(a)myu.ac.jp）に送付してください</t>
    <rPh sb="1" eb="3">
      <t>ショルイ</t>
    </rPh>
    <rPh sb="5" eb="8">
      <t>ジムキョク</t>
    </rPh>
    <rPh sb="8" eb="11">
      <t>ガクムカ</t>
    </rPh>
    <rPh sb="11" eb="15">
      <t>ガクセイシエン</t>
    </rPh>
    <rPh sb="46" eb="48">
      <t>ソウフ</t>
    </rPh>
    <phoneticPr fontId="8"/>
  </si>
  <si>
    <t>【記載例】
　・ひとり親世帯です。また、社会人でない兄弟が私の他に2名います。
　・実家からの仕送りは月5万円ですが、４月から実家の経済事情悪化により減となっています。
　・仕送り・奨学金は家賃や生活費に充てており、授業料はアルバイト収入により納付しています。</t>
    <rPh sb="1" eb="3">
      <t>キサイ</t>
    </rPh>
    <rPh sb="3" eb="4">
      <t>レイ</t>
    </rPh>
    <rPh sb="11" eb="12">
      <t>オヤ</t>
    </rPh>
    <rPh sb="12" eb="14">
      <t>セタイ</t>
    </rPh>
    <rPh sb="20" eb="22">
      <t>シャカイ</t>
    </rPh>
    <rPh sb="22" eb="23">
      <t>ジン</t>
    </rPh>
    <rPh sb="26" eb="28">
      <t>キョウダイ</t>
    </rPh>
    <rPh sb="29" eb="30">
      <t>ワタシ</t>
    </rPh>
    <rPh sb="31" eb="32">
      <t>ホカ</t>
    </rPh>
    <rPh sb="34" eb="35">
      <t>メイ</t>
    </rPh>
    <rPh sb="42" eb="44">
      <t>ジッカ</t>
    </rPh>
    <rPh sb="47" eb="49">
      <t>シオク</t>
    </rPh>
    <rPh sb="51" eb="52">
      <t>ツキ</t>
    </rPh>
    <rPh sb="53" eb="55">
      <t>マンエン</t>
    </rPh>
    <rPh sb="60" eb="61">
      <t>ガツ</t>
    </rPh>
    <rPh sb="63" eb="65">
      <t>ジッカ</t>
    </rPh>
    <rPh sb="66" eb="68">
      <t>ケイザイ</t>
    </rPh>
    <rPh sb="68" eb="70">
      <t>ジジョウ</t>
    </rPh>
    <rPh sb="70" eb="72">
      <t>アッカ</t>
    </rPh>
    <rPh sb="75" eb="76">
      <t>ゲン</t>
    </rPh>
    <rPh sb="87" eb="89">
      <t>シオク</t>
    </rPh>
    <rPh sb="91" eb="94">
      <t>ショウガクキン</t>
    </rPh>
    <rPh sb="95" eb="97">
      <t>ヤチン</t>
    </rPh>
    <rPh sb="98" eb="101">
      <t>セイカツヒ</t>
    </rPh>
    <rPh sb="102" eb="103">
      <t>ア</t>
    </rPh>
    <rPh sb="108" eb="111">
      <t>ジュギョウリョウ</t>
    </rPh>
    <rPh sb="117" eb="119">
      <t>シュウニュウ</t>
    </rPh>
    <rPh sb="122" eb="124">
      <t>ノウフ</t>
    </rPh>
    <phoneticPr fontId="8"/>
  </si>
  <si>
    <t>１　収入状況について</t>
    <rPh sb="2" eb="4">
      <t>シュウニュウ</t>
    </rPh>
    <rPh sb="4" eb="6">
      <t>ジョウキョウ</t>
    </rPh>
    <phoneticPr fontId="8"/>
  </si>
  <si>
    <t>年間の収入（アルバイト＋奨学金＋仕送り）のうち，アルバイト収入が占める割合</t>
    <rPh sb="0" eb="2">
      <t>ネンカン</t>
    </rPh>
    <rPh sb="3" eb="5">
      <t>シュウニュウ</t>
    </rPh>
    <rPh sb="12" eb="15">
      <t>ショウガクキン</t>
    </rPh>
    <rPh sb="16" eb="18">
      <t>シオク</t>
    </rPh>
    <rPh sb="29" eb="31">
      <t>シュウニュウ</t>
    </rPh>
    <rPh sb="32" eb="33">
      <t>シ</t>
    </rPh>
    <rPh sb="35" eb="37">
      <t>ワリアイ</t>
    </rPh>
    <phoneticPr fontId="8"/>
  </si>
  <si>
    <t>２　奨学金受給（申請）状況について</t>
    <rPh sb="2" eb="5">
      <t>ショウガクキン</t>
    </rPh>
    <rPh sb="5" eb="7">
      <t>ジュキュウ</t>
    </rPh>
    <rPh sb="8" eb="10">
      <t>シンセイ</t>
    </rPh>
    <rPh sb="11" eb="13">
      <t>ジョウキョウ</t>
    </rPh>
    <phoneticPr fontId="27"/>
  </si>
  <si>
    <r>
      <t>３　添付書類</t>
    </r>
    <r>
      <rPr>
        <sz val="9"/>
        <color theme="1"/>
        <rFont val="游明朝"/>
        <family val="1"/>
        <charset val="128"/>
      </rPr>
      <t>（様式1と合わせて確認すること）</t>
    </r>
    <rPh sb="2" eb="4">
      <t>テンプ</t>
    </rPh>
    <rPh sb="4" eb="6">
      <t>ショルイ</t>
    </rPh>
    <rPh sb="7" eb="9">
      <t>ヨウシキ</t>
    </rPh>
    <rPh sb="11" eb="12">
      <t>ア</t>
    </rPh>
    <rPh sb="15" eb="17">
      <t>カクニン</t>
    </rPh>
    <phoneticPr fontId="27"/>
  </si>
  <si>
    <t>50%以上</t>
  </si>
  <si>
    <t>減</t>
    <rPh sb="0" eb="1">
      <t>ゲン</t>
    </rPh>
    <phoneticPr fontId="8"/>
  </si>
  <si>
    <t>修学支援新制度第Ⅰ区分採用者以外の者
（修学支援新制度に申請していない者を含む）</t>
    <rPh sb="0" eb="2">
      <t>シュウガク</t>
    </rPh>
    <rPh sb="2" eb="4">
      <t>シエン</t>
    </rPh>
    <rPh sb="4" eb="7">
      <t>シンセイド</t>
    </rPh>
    <rPh sb="7" eb="8">
      <t>ダイ</t>
    </rPh>
    <rPh sb="9" eb="11">
      <t>クブン</t>
    </rPh>
    <rPh sb="11" eb="14">
      <t>サイヨウシャ</t>
    </rPh>
    <rPh sb="14" eb="16">
      <t>イガイ</t>
    </rPh>
    <rPh sb="17" eb="18">
      <t>モノ</t>
    </rPh>
    <rPh sb="28" eb="30">
      <t>シンセイ</t>
    </rPh>
    <rPh sb="35" eb="36">
      <t>モノ</t>
    </rPh>
    <rPh sb="37" eb="38">
      <t>フク</t>
    </rPh>
    <phoneticPr fontId="27"/>
  </si>
  <si>
    <r>
      <t xml:space="preserve">振込を希望する通帳又はカードの写し
</t>
    </r>
    <r>
      <rPr>
        <sz val="9"/>
        <color theme="1"/>
        <rFont val="游明朝"/>
        <family val="1"/>
        <charset val="128"/>
      </rPr>
      <t>（記載した口座の情報が確認できるもの）</t>
    </r>
    <rPh sb="9" eb="10">
      <t>マタ</t>
    </rPh>
    <phoneticPr fontId="27"/>
  </si>
  <si>
    <r>
      <rPr>
        <sz val="10"/>
        <color theme="1"/>
        <rFont val="游明朝"/>
        <family val="1"/>
        <charset val="128"/>
      </rPr>
      <t>次の</t>
    </r>
    <r>
      <rPr>
        <u/>
        <sz val="10"/>
        <color theme="1"/>
        <rFont val="游明朝"/>
        <family val="1"/>
        <charset val="128"/>
      </rPr>
      <t xml:space="preserve">どちらかによる
</t>
    </r>
    <r>
      <rPr>
        <sz val="10"/>
        <color theme="1"/>
        <rFont val="游明朝"/>
        <family val="1"/>
        <charset val="128"/>
      </rPr>
      <t>　・１　</t>
    </r>
    <r>
      <rPr>
        <u/>
        <sz val="10"/>
        <color theme="1"/>
        <rFont val="游明朝"/>
        <family val="1"/>
        <charset val="128"/>
      </rPr>
      <t xml:space="preserve">アパート契約書の写し
</t>
    </r>
    <r>
      <rPr>
        <sz val="10"/>
        <color theme="1"/>
        <rFont val="游明朝"/>
        <family val="1"/>
        <charset val="128"/>
      </rPr>
      <t>　　　　</t>
    </r>
    <r>
      <rPr>
        <u/>
        <sz val="10"/>
        <color theme="1"/>
        <rFont val="游明朝"/>
        <family val="1"/>
        <charset val="128"/>
      </rPr>
      <t xml:space="preserve">本人及び両親の住民票の写し
</t>
    </r>
    <r>
      <rPr>
        <sz val="10"/>
        <color theme="1"/>
        <rFont val="游明朝"/>
        <family val="1"/>
        <charset val="128"/>
      </rPr>
      <t>　・２　</t>
    </r>
    <r>
      <rPr>
        <u/>
        <sz val="10"/>
        <color theme="1"/>
        <rFont val="游明朝"/>
        <family val="1"/>
        <charset val="128"/>
      </rPr>
      <t>通帳の写し</t>
    </r>
    <r>
      <rPr>
        <u/>
        <sz val="9"/>
        <color theme="1"/>
        <rFont val="游明朝"/>
        <family val="1"/>
        <charset val="128"/>
      </rPr>
      <t>（家賃の振込状況がわかるもの）</t>
    </r>
    <rPh sb="0" eb="1">
      <t>ツギ</t>
    </rPh>
    <rPh sb="18" eb="21">
      <t>ケイヤクショ</t>
    </rPh>
    <rPh sb="22" eb="23">
      <t>ウツ</t>
    </rPh>
    <rPh sb="29" eb="31">
      <t>ホンニン</t>
    </rPh>
    <rPh sb="31" eb="32">
      <t>オヨ</t>
    </rPh>
    <rPh sb="33" eb="35">
      <t>リョウシン</t>
    </rPh>
    <rPh sb="36" eb="39">
      <t>ジュウミンヒョウ</t>
    </rPh>
    <rPh sb="40" eb="41">
      <t>ウツ</t>
    </rPh>
    <rPh sb="47" eb="49">
      <t>ツウチョウ</t>
    </rPh>
    <rPh sb="50" eb="51">
      <t>ウツ</t>
    </rPh>
    <rPh sb="53" eb="55">
      <t>ヤチン</t>
    </rPh>
    <rPh sb="56" eb="58">
      <t>フリコミ</t>
    </rPh>
    <rPh sb="58" eb="60">
      <t>ジョウキョウ</t>
    </rPh>
    <phoneticPr fontId="27"/>
  </si>
  <si>
    <t>減収最大月の収入</t>
    <phoneticPr fontId="8"/>
  </si>
  <si>
    <t>前月の収入</t>
    <phoneticPr fontId="8"/>
  </si>
  <si>
    <r>
      <t>機構の奨学生</t>
    </r>
    <r>
      <rPr>
        <u/>
        <sz val="12"/>
        <color theme="1"/>
        <rFont val="游明朝"/>
        <family val="1"/>
        <charset val="128"/>
      </rPr>
      <t>以外の者</t>
    </r>
    <rPh sb="0" eb="2">
      <t>キコウ</t>
    </rPh>
    <rPh sb="3" eb="6">
      <t>ショウガクセイ</t>
    </rPh>
    <rPh sb="6" eb="8">
      <t>イガイ</t>
    </rPh>
    <rPh sb="9" eb="10">
      <t>モノ</t>
    </rPh>
    <phoneticPr fontId="8"/>
  </si>
  <si>
    <t>減少率</t>
    <rPh sb="0" eb="3">
      <t>ゲンショウリツ</t>
    </rPh>
    <phoneticPr fontId="8"/>
  </si>
  <si>
    <t>収入割合</t>
    <rPh sb="0" eb="2">
      <t>シュウニュウ</t>
    </rPh>
    <rPh sb="2" eb="3">
      <t>ワリ</t>
    </rPh>
    <rPh sb="3" eb="4">
      <t>ゴウ</t>
    </rPh>
    <phoneticPr fontId="8"/>
  </si>
  <si>
    <t>前月</t>
    <rPh sb="0" eb="2">
      <t>ゼンゲツ</t>
    </rPh>
    <phoneticPr fontId="8"/>
  </si>
  <si>
    <t>減収後</t>
    <rPh sb="0" eb="2">
      <t>ゲンシュウ</t>
    </rPh>
    <rPh sb="2" eb="3">
      <t>アト</t>
    </rPh>
    <phoneticPr fontId="8"/>
  </si>
  <si>
    <t>✓</t>
    <phoneticPr fontId="8"/>
  </si>
  <si>
    <t>様式2別紙</t>
    <rPh sb="0" eb="2">
      <t>ヨウシキ</t>
    </rPh>
    <rPh sb="3" eb="5">
      <t>ベッシ</t>
    </rPh>
    <phoneticPr fontId="27"/>
  </si>
  <si>
    <t>様式１</t>
    <rPh sb="0" eb="2">
      <t>ヨウシキ</t>
    </rPh>
    <phoneticPr fontId="27"/>
  </si>
  <si>
    <t>奨学金</t>
    <rPh sb="0" eb="3">
      <t>ショウガクキン</t>
    </rPh>
    <phoneticPr fontId="8"/>
  </si>
  <si>
    <t>基本情報</t>
    <rPh sb="0" eb="2">
      <t>キホン</t>
    </rPh>
    <rPh sb="2" eb="4">
      <t>ジョウホウ</t>
    </rPh>
    <phoneticPr fontId="27"/>
  </si>
  <si>
    <t>様式2</t>
    <rPh sb="0" eb="2">
      <t>ヨウシキ</t>
    </rPh>
    <phoneticPr fontId="27"/>
  </si>
  <si>
    <t>JASSO</t>
    <phoneticPr fontId="27"/>
  </si>
  <si>
    <t>採用済</t>
    <rPh sb="0" eb="2">
      <t>サイヨウ</t>
    </rPh>
    <rPh sb="2" eb="3">
      <t>スミ</t>
    </rPh>
    <phoneticPr fontId="27"/>
  </si>
  <si>
    <t>提出書類</t>
    <rPh sb="0" eb="2">
      <t>テイシュツ</t>
    </rPh>
    <rPh sb="2" eb="4">
      <t>ショルイ</t>
    </rPh>
    <phoneticPr fontId="27"/>
  </si>
  <si>
    <t>学籍番号</t>
    <rPh sb="0" eb="2">
      <t>ガクセキ</t>
    </rPh>
    <rPh sb="2" eb="4">
      <t>バンゴウ</t>
    </rPh>
    <phoneticPr fontId="27"/>
  </si>
  <si>
    <t>氏名</t>
    <rPh sb="0" eb="2">
      <t>シメイ</t>
    </rPh>
    <phoneticPr fontId="27"/>
  </si>
  <si>
    <t>通帳写し</t>
    <phoneticPr fontId="8"/>
  </si>
  <si>
    <t>賃貸契約書写し</t>
    <phoneticPr fontId="8"/>
  </si>
  <si>
    <t>受給証明書等</t>
    <phoneticPr fontId="8"/>
  </si>
  <si>
    <t>給与明細（減額前、減額後）</t>
    <phoneticPr fontId="8"/>
  </si>
  <si>
    <t>奨学生証又は住民税非課税証明書</t>
    <phoneticPr fontId="8"/>
  </si>
  <si>
    <t>②</t>
    <phoneticPr fontId="8"/>
  </si>
  <si>
    <t>⑥1）</t>
    <phoneticPr fontId="8"/>
  </si>
  <si>
    <t>⑥2）</t>
  </si>
  <si>
    <t>⑥3）</t>
  </si>
  <si>
    <t>⑥4）</t>
  </si>
  <si>
    <t>⑥5）</t>
  </si>
  <si>
    <t>⑦</t>
    <phoneticPr fontId="8"/>
  </si>
  <si>
    <t>①新制度</t>
    <rPh sb="1" eb="4">
      <t>シンセイド</t>
    </rPh>
    <phoneticPr fontId="8"/>
  </si>
  <si>
    <r>
      <t>１　収入状況について</t>
    </r>
    <r>
      <rPr>
        <sz val="9"/>
        <color theme="1"/>
        <rFont val="游明朝"/>
        <family val="1"/>
        <charset val="128"/>
      </rPr>
      <t>（誓約書3・５関連）</t>
    </r>
    <rPh sb="2" eb="4">
      <t>シュウニュウ</t>
    </rPh>
    <rPh sb="4" eb="6">
      <t>ジョウキョウ</t>
    </rPh>
    <rPh sb="11" eb="14">
      <t>セイヤクショ</t>
    </rPh>
    <rPh sb="17" eb="19">
      <t>カンレン</t>
    </rPh>
    <phoneticPr fontId="8"/>
  </si>
  <si>
    <r>
      <t>２　奨学金受給（申請）状況について</t>
    </r>
    <r>
      <rPr>
        <sz val="9"/>
        <color theme="1"/>
        <rFont val="游明朝"/>
        <family val="1"/>
        <charset val="128"/>
      </rPr>
      <t>（誓約書6関連）</t>
    </r>
    <rPh sb="2" eb="5">
      <t>ショウガクキン</t>
    </rPh>
    <rPh sb="5" eb="7">
      <t>ジュキュウ</t>
    </rPh>
    <rPh sb="8" eb="10">
      <t>シンセイ</t>
    </rPh>
    <rPh sb="11" eb="13">
      <t>ジョウキョウ</t>
    </rPh>
    <phoneticPr fontId="27"/>
  </si>
  <si>
    <t>②日本学生支援機構奨学金（第一種・無利子）の利用状況</t>
    <rPh sb="1" eb="12">
      <t>ニホンガクセイシエンキコウショウガクキン</t>
    </rPh>
    <rPh sb="17" eb="20">
      <t>ムリシ</t>
    </rPh>
    <rPh sb="22" eb="24">
      <t>リヨウ</t>
    </rPh>
    <rPh sb="24" eb="26">
      <t>ジョウキョウ</t>
    </rPh>
    <phoneticPr fontId="27"/>
  </si>
  <si>
    <t>③日本学生支援機構奨学金（第二種・有利子）の利用状況</t>
    <rPh sb="1" eb="3">
      <t>ニホン</t>
    </rPh>
    <rPh sb="3" eb="5">
      <t>ガクセイ</t>
    </rPh>
    <rPh sb="5" eb="7">
      <t>シエン</t>
    </rPh>
    <rPh sb="7" eb="9">
      <t>キコウ</t>
    </rPh>
    <rPh sb="9" eb="12">
      <t>ショウガクキン</t>
    </rPh>
    <rPh sb="17" eb="18">
      <t>ユウ</t>
    </rPh>
    <rPh sb="18" eb="20">
      <t>リシ</t>
    </rPh>
    <rPh sb="22" eb="24">
      <t>リヨウ</t>
    </rPh>
    <rPh sb="24" eb="26">
      <t>ジョウキョウ</t>
    </rPh>
    <phoneticPr fontId="27"/>
  </si>
  <si>
    <t>④その他の奨学金（自治体・民間等）の利用状況</t>
    <rPh sb="3" eb="4">
      <t>タ</t>
    </rPh>
    <rPh sb="5" eb="8">
      <t>ショウガクキン</t>
    </rPh>
    <rPh sb="9" eb="12">
      <t>ジチタイ</t>
    </rPh>
    <rPh sb="13" eb="15">
      <t>ミンカン</t>
    </rPh>
    <rPh sb="15" eb="16">
      <t>トウ</t>
    </rPh>
    <rPh sb="18" eb="20">
      <t>リヨウ</t>
    </rPh>
    <rPh sb="20" eb="22">
      <t>ジョウキョウ</t>
    </rPh>
    <phoneticPr fontId="27"/>
  </si>
  <si>
    <t>②第一種</t>
    <rPh sb="1" eb="2">
      <t>ダイ</t>
    </rPh>
    <rPh sb="2" eb="3">
      <t>イチ</t>
    </rPh>
    <rPh sb="3" eb="4">
      <t>シュ</t>
    </rPh>
    <phoneticPr fontId="8"/>
  </si>
  <si>
    <t>③第二種</t>
    <rPh sb="1" eb="2">
      <t>ダイ</t>
    </rPh>
    <rPh sb="2" eb="3">
      <t>ニ</t>
    </rPh>
    <rPh sb="3" eb="4">
      <t>シュ</t>
    </rPh>
    <phoneticPr fontId="8"/>
  </si>
  <si>
    <t>留学生</t>
    <rPh sb="0" eb="3">
      <t>リュウガクセイ</t>
    </rPh>
    <phoneticPr fontId="8"/>
  </si>
  <si>
    <t>仕送り額や扶養者の年収が確認できる
振込口座の預貯金通帳の写し等</t>
    <rPh sb="0" eb="2">
      <t>シオク</t>
    </rPh>
    <rPh sb="3" eb="4">
      <t>ガク</t>
    </rPh>
    <rPh sb="5" eb="8">
      <t>フヨウシャ</t>
    </rPh>
    <rPh sb="9" eb="11">
      <t>ネンシュウ</t>
    </rPh>
    <rPh sb="12" eb="14">
      <t>カクニン</t>
    </rPh>
    <rPh sb="18" eb="20">
      <t>フリコミ</t>
    </rPh>
    <rPh sb="20" eb="22">
      <t>コウザ</t>
    </rPh>
    <rPh sb="23" eb="26">
      <t>ヨチョキン</t>
    </rPh>
    <rPh sb="26" eb="28">
      <t>ツウチョウ</t>
    </rPh>
    <rPh sb="29" eb="30">
      <t>ウツ</t>
    </rPh>
    <rPh sb="31" eb="32">
      <t>ナド</t>
    </rPh>
    <phoneticPr fontId="8"/>
  </si>
  <si>
    <t>アルバイト収入の減収が最も大きかった月と
その前月のアルバイト収入</t>
    <rPh sb="5" eb="7">
      <t>シュウニュウ</t>
    </rPh>
    <rPh sb="8" eb="10">
      <t>ゲンシュウ</t>
    </rPh>
    <rPh sb="11" eb="12">
      <t>モット</t>
    </rPh>
    <rPh sb="13" eb="14">
      <t>オオ</t>
    </rPh>
    <rPh sb="18" eb="19">
      <t>ツキ</t>
    </rPh>
    <rPh sb="23" eb="25">
      <t>ゼンゲツ</t>
    </rPh>
    <rPh sb="31" eb="33">
      <t>シュウニュウ</t>
    </rPh>
    <phoneticPr fontId="8"/>
  </si>
  <si>
    <r>
      <t>・添付書類のうち、</t>
    </r>
    <r>
      <rPr>
        <u/>
        <sz val="11"/>
        <color theme="1"/>
        <rFont val="游ゴシック"/>
        <family val="3"/>
        <charset val="128"/>
        <scheme val="minor"/>
      </rPr>
      <t>「非課税証明書」は、メール送付のうえ事務局（大和キャンパス）へ郵送もしてください。</t>
    </r>
    <rPh sb="1" eb="3">
      <t>テンプ</t>
    </rPh>
    <rPh sb="3" eb="5">
      <t>ショルイ</t>
    </rPh>
    <rPh sb="10" eb="13">
      <t>ヒカゼイ</t>
    </rPh>
    <rPh sb="13" eb="16">
      <t>ショウメイショ</t>
    </rPh>
    <rPh sb="22" eb="24">
      <t>ソウフ</t>
    </rPh>
    <rPh sb="27" eb="30">
      <t>ジムキョク</t>
    </rPh>
    <rPh sb="31" eb="33">
      <t>タイワ</t>
    </rPh>
    <rPh sb="40" eb="42">
      <t>ユウソウ</t>
    </rPh>
    <phoneticPr fontId="8"/>
  </si>
  <si>
    <t>【大和キャンパス住所】
　〒981-3298
　宮城県黒川郡大和町学苑1番地1
　宮城大学事務局学務課学生支援グループ　宛
　封筒に【「学びの継続」のための『学生支援緊急給付金』申請書類在中】と記載してください</t>
    <rPh sb="1" eb="3">
      <t>タイワ</t>
    </rPh>
    <rPh sb="8" eb="10">
      <t>ジュウショ</t>
    </rPh>
    <rPh sb="24" eb="27">
      <t>ミヤギケン</t>
    </rPh>
    <rPh sb="27" eb="30">
      <t>クロカワグン</t>
    </rPh>
    <rPh sb="30" eb="33">
      <t>タイワチョウ</t>
    </rPh>
    <rPh sb="33" eb="35">
      <t>ガクエン</t>
    </rPh>
    <rPh sb="36" eb="38">
      <t>バンチ</t>
    </rPh>
    <rPh sb="41" eb="43">
      <t>ミヤギ</t>
    </rPh>
    <rPh sb="43" eb="45">
      <t>ダイガク</t>
    </rPh>
    <rPh sb="45" eb="48">
      <t>ジムキョク</t>
    </rPh>
    <rPh sb="48" eb="51">
      <t>ガクムカ</t>
    </rPh>
    <rPh sb="51" eb="55">
      <t>ガクセイシエン</t>
    </rPh>
    <rPh sb="60" eb="61">
      <t>ア</t>
    </rPh>
    <rPh sb="63" eb="65">
      <t>フウトウ</t>
    </rPh>
    <rPh sb="91" eb="93">
      <t>ショルイ</t>
    </rPh>
    <rPh sb="93" eb="95">
      <t>ザイチュウ</t>
    </rPh>
    <rPh sb="97" eb="99">
      <t>キサイ</t>
    </rPh>
    <phoneticPr fontId="8"/>
  </si>
  <si>
    <t>　また、郵送・スマートフォンでの申請は受けつけておりません。</t>
    <rPh sb="4" eb="6">
      <t>ユウソウ</t>
    </rPh>
    <rPh sb="16" eb="18">
      <t>シンセイ</t>
    </rPh>
    <rPh sb="19" eb="20">
      <t>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</si>
</sst>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6" formatCode="&quot;¥&quot;#,##0;[Red]&quot;¥&quot;\-#,##0"/>
  </numFmts>
  <fonts count="44">
    <font>
      <sz val="11"/>
      <color theme="1"/>
      <name val="游ゴシック"/>
      <family val="2"/>
      <scheme val="minor"/>
    </font>
    <font>
      <sz val="11"/>
      <color theme="1"/>
      <name val="游ゴシック"/>
      <family val="2"/>
      <charset val="128"/>
      <scheme val="minor"/>
    </font>
    <font>
      <sz val="11"/>
      <color theme="1"/>
      <name val="游ゴシック"/>
      <family val="2"/>
      <charset val="128"/>
      <scheme val="minor"/>
    </font>
    <font>
      <sz val="11"/>
      <color theme="1"/>
      <name val="游ゴシック"/>
      <family val="2"/>
      <charset val="128"/>
      <scheme val="minor"/>
    </font>
    <font>
      <sz val="14"/>
      <color theme="1"/>
      <name val="ＭＳ 明朝"/>
      <family val="1"/>
      <charset val="128"/>
    </font>
    <font>
      <sz val="8"/>
      <color theme="1"/>
      <name val="ＭＳ 明朝"/>
      <family val="1"/>
      <charset val="128"/>
    </font>
    <font>
      <sz val="8"/>
      <color theme="1"/>
      <name val="ＭＳ ゴシック"/>
      <family val="3"/>
      <charset val="128"/>
    </font>
    <font>
      <sz val="11"/>
      <color theme="1"/>
      <name val="ＭＳ 明朝"/>
      <family val="1"/>
      <charset val="128"/>
    </font>
    <font>
      <sz val="6"/>
      <name val="游ゴシック"/>
      <family val="3"/>
      <charset val="128"/>
      <scheme val="minor"/>
    </font>
    <font>
      <sz val="9.5"/>
      <color theme="1"/>
      <name val="游ゴシック"/>
      <family val="2"/>
      <scheme val="minor"/>
    </font>
    <font>
      <sz val="9.5"/>
      <color theme="1"/>
      <name val="ＭＳ 明朝"/>
      <family val="1"/>
      <charset val="128"/>
    </font>
    <font>
      <sz val="11"/>
      <color theme="1"/>
      <name val="ＭＳ ゴシック"/>
      <family val="3"/>
      <charset val="128"/>
    </font>
    <font>
      <sz val="9"/>
      <color theme="1"/>
      <name val="ＭＳ 明朝"/>
      <family val="1"/>
      <charset val="128"/>
    </font>
    <font>
      <sz val="11"/>
      <color theme="1"/>
      <name val="游ゴシック"/>
      <family val="2"/>
      <scheme val="minor"/>
    </font>
    <font>
      <sz val="11"/>
      <color theme="1"/>
      <name val="ＭＳ Ｐ明朝"/>
      <family val="1"/>
      <charset val="128"/>
    </font>
    <font>
      <sz val="11"/>
      <color theme="1"/>
      <name val="游ゴシック"/>
      <family val="3"/>
      <charset val="128"/>
      <scheme val="minor"/>
    </font>
    <font>
      <sz val="12"/>
      <color theme="1"/>
      <name val="ＭＳ Ｐゴシック"/>
      <family val="3"/>
      <charset val="128"/>
    </font>
    <font>
      <sz val="10"/>
      <color theme="1"/>
      <name val="ＭＳ Ｐゴシック"/>
      <family val="3"/>
      <charset val="128"/>
    </font>
    <font>
      <sz val="9"/>
      <color theme="1"/>
      <name val="ＭＳ Ｐゴシック"/>
      <family val="3"/>
      <charset val="128"/>
    </font>
    <font>
      <sz val="9"/>
      <color theme="1"/>
      <name val="ＭＳ ゴシック"/>
      <family val="3"/>
      <charset val="128"/>
    </font>
    <font>
      <sz val="14"/>
      <color theme="1"/>
      <name val="ＭＳ Ｐ明朝"/>
      <family val="1"/>
      <charset val="128"/>
    </font>
    <font>
      <sz val="10"/>
      <color theme="1"/>
      <name val="ＭＳ Ｐ明朝"/>
      <family val="1"/>
      <charset val="128"/>
    </font>
    <font>
      <sz val="9"/>
      <color theme="1"/>
      <name val="ＭＳ Ｐ明朝"/>
      <family val="1"/>
      <charset val="128"/>
    </font>
    <font>
      <sz val="8"/>
      <color theme="1"/>
      <name val="ＭＳ Ｐ明朝"/>
      <family val="1"/>
      <charset val="128"/>
    </font>
    <font>
      <u/>
      <sz val="10"/>
      <color theme="1"/>
      <name val="ＭＳ Ｐ明朝"/>
      <family val="1"/>
      <charset val="128"/>
    </font>
    <font>
      <sz val="9"/>
      <color indexed="81"/>
      <name val="MS P ゴシック"/>
      <family val="3"/>
      <charset val="128"/>
    </font>
    <font>
      <sz val="11"/>
      <color theme="1"/>
      <name val="游明朝"/>
      <family val="1"/>
      <charset val="128"/>
    </font>
    <font>
      <sz val="6"/>
      <name val="游ゴシック"/>
      <family val="2"/>
      <charset val="128"/>
      <scheme val="minor"/>
    </font>
    <font>
      <sz val="14"/>
      <color theme="1"/>
      <name val="游明朝"/>
      <family val="1"/>
      <charset val="128"/>
    </font>
    <font>
      <sz val="11"/>
      <color theme="1"/>
      <name val="游ゴシック"/>
      <family val="3"/>
      <charset val="128"/>
    </font>
    <font>
      <b/>
      <sz val="9.5"/>
      <color theme="1"/>
      <name val="ＭＳ 明朝"/>
      <family val="1"/>
      <charset val="128"/>
    </font>
    <font>
      <sz val="12"/>
      <color theme="1"/>
      <name val="游明朝"/>
      <family val="1"/>
      <charset val="128"/>
    </font>
    <font>
      <sz val="10"/>
      <color theme="1"/>
      <name val="游明朝"/>
      <family val="1"/>
      <charset val="128"/>
    </font>
    <font>
      <sz val="9"/>
      <color theme="1"/>
      <name val="游明朝"/>
      <family val="1"/>
      <charset val="128"/>
    </font>
    <font>
      <sz val="18"/>
      <color theme="1"/>
      <name val="游明朝"/>
      <family val="1"/>
      <charset val="128"/>
    </font>
    <font>
      <sz val="10"/>
      <color theme="1"/>
      <name val="游ゴシック"/>
      <family val="3"/>
      <charset val="128"/>
    </font>
    <font>
      <u/>
      <sz val="10"/>
      <color theme="1"/>
      <name val="游明朝"/>
      <family val="1"/>
      <charset val="128"/>
    </font>
    <font>
      <u/>
      <sz val="9"/>
      <color theme="1"/>
      <name val="游明朝"/>
      <family val="1"/>
      <charset val="128"/>
    </font>
    <font>
      <sz val="22"/>
      <color theme="1"/>
      <name val="游明朝"/>
      <family val="1"/>
      <charset val="128"/>
    </font>
    <font>
      <u/>
      <sz val="12"/>
      <color theme="1"/>
      <name val="游明朝"/>
      <family val="1"/>
      <charset val="128"/>
    </font>
    <font>
      <sz val="14"/>
      <color theme="1"/>
      <name val="游ゴシック"/>
      <family val="2"/>
      <scheme val="minor"/>
    </font>
    <font>
      <sz val="18"/>
      <color theme="1"/>
      <name val="游ゴシック"/>
      <family val="2"/>
      <scheme val="minor"/>
    </font>
    <font>
      <u/>
      <sz val="11"/>
      <color theme="1"/>
      <name val="游ゴシック"/>
      <family val="3"/>
      <charset val="128"/>
      <scheme val="minor"/>
    </font>
    <font>
      <sz val="11"/>
      <color indexed="81"/>
      <name val="MS P ゴシック"/>
      <family val="3"/>
      <charset val="128"/>
    </font>
  </fonts>
  <fills count="6">
    <fill>
      <patternFill patternType="none"/>
    </fill>
    <fill>
      <patternFill patternType="gray125"/>
    </fill>
    <fill>
      <patternFill patternType="solid">
        <fgColor theme="5" tint="0.59999389629810485"/>
        <bgColor indexed="64"/>
      </patternFill>
    </fill>
    <fill>
      <patternFill patternType="solid">
        <fgColor rgb="FF92D050"/>
        <bgColor indexed="64"/>
      </patternFill>
    </fill>
    <fill>
      <patternFill patternType="solid">
        <fgColor rgb="FFFFFF00"/>
        <bgColor indexed="64"/>
      </patternFill>
    </fill>
    <fill>
      <patternFill patternType="solid">
        <fgColor theme="0" tint="-0.14999847407452621"/>
        <bgColor indexed="64"/>
      </patternFill>
    </fill>
  </fills>
  <borders count="26">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right/>
      <top style="hair">
        <color auto="1"/>
      </top>
      <bottom style="thin">
        <color auto="1"/>
      </bottom>
      <diagonal/>
    </border>
    <border>
      <left/>
      <right style="thin">
        <color auto="1"/>
      </right>
      <top style="hair">
        <color auto="1"/>
      </top>
      <bottom style="thin">
        <color auto="1"/>
      </bottom>
      <diagonal/>
    </border>
    <border>
      <left style="thin">
        <color auto="1"/>
      </left>
      <right/>
      <top style="thin">
        <color auto="1"/>
      </top>
      <bottom style="hair">
        <color auto="1"/>
      </bottom>
      <diagonal/>
    </border>
    <border>
      <left/>
      <right style="thin">
        <color indexed="64"/>
      </right>
      <top style="thin">
        <color indexed="64"/>
      </top>
      <bottom style="hair">
        <color indexed="64"/>
      </bottom>
      <diagonal/>
    </border>
    <border>
      <left/>
      <right/>
      <top style="thin">
        <color indexed="64"/>
      </top>
      <bottom style="hair">
        <color indexed="64"/>
      </bottom>
      <diagonal/>
    </border>
    <border>
      <left style="thin">
        <color indexed="64"/>
      </left>
      <right/>
      <top style="hair">
        <color indexed="64"/>
      </top>
      <bottom style="thin">
        <color indexed="64"/>
      </bottom>
      <diagonal/>
    </border>
  </borders>
  <cellStyleXfs count="7">
    <xf numFmtId="0" fontId="0" fillId="0" borderId="0"/>
    <xf numFmtId="38" fontId="13" fillId="0" borderId="0" applyFont="0" applyFill="0" applyBorder="0" applyAlignment="0" applyProtection="0">
      <alignment vertical="center"/>
    </xf>
    <xf numFmtId="9" fontId="13" fillId="0" borderId="0" applyFont="0" applyFill="0" applyBorder="0" applyAlignment="0" applyProtection="0">
      <alignment vertical="center"/>
    </xf>
    <xf numFmtId="0" fontId="3" fillId="0" borderId="0">
      <alignment vertical="center"/>
    </xf>
    <xf numFmtId="38" fontId="3" fillId="0" borderId="0" applyFont="0" applyFill="0" applyBorder="0" applyAlignment="0" applyProtection="0">
      <alignment vertical="center"/>
    </xf>
    <xf numFmtId="0" fontId="2" fillId="0" borderId="0">
      <alignment vertical="center"/>
    </xf>
    <xf numFmtId="38" fontId="2" fillId="0" borderId="0" applyFont="0" applyFill="0" applyBorder="0" applyAlignment="0" applyProtection="0">
      <alignment vertical="center"/>
    </xf>
  </cellStyleXfs>
  <cellXfs count="508">
    <xf numFmtId="0" fontId="0" fillId="0" borderId="0" xfId="0"/>
    <xf numFmtId="0" fontId="0" fillId="0" borderId="0" xfId="0" applyAlignment="1">
      <alignment horizontal="center" vertical="center"/>
    </xf>
    <xf numFmtId="0" fontId="0" fillId="0" borderId="0" xfId="0" applyAlignment="1"/>
    <xf numFmtId="0" fontId="0" fillId="0" borderId="0" xfId="0" applyBorder="1" applyAlignment="1"/>
    <xf numFmtId="0" fontId="0" fillId="0" borderId="0" xfId="0" applyAlignment="1">
      <alignment vertical="center"/>
    </xf>
    <xf numFmtId="0" fontId="0" fillId="0" borderId="8" xfId="0" applyBorder="1" applyAlignment="1"/>
    <xf numFmtId="0" fontId="0" fillId="0" borderId="9" xfId="0" applyBorder="1" applyAlignment="1"/>
    <xf numFmtId="0" fontId="0" fillId="0" borderId="11" xfId="0" applyBorder="1" applyAlignment="1">
      <alignment vertical="center"/>
    </xf>
    <xf numFmtId="0" fontId="0" fillId="0" borderId="0" xfId="0" applyBorder="1" applyAlignment="1">
      <alignment vertical="center"/>
    </xf>
    <xf numFmtId="0" fontId="0" fillId="0" borderId="11" xfId="0" applyBorder="1" applyAlignment="1"/>
    <xf numFmtId="0" fontId="7" fillId="0" borderId="0" xfId="0" applyFont="1" applyAlignment="1"/>
    <xf numFmtId="0" fontId="0" fillId="0" borderId="4" xfId="0" applyBorder="1" applyAlignment="1">
      <alignment horizontal="center" vertical="center"/>
    </xf>
    <xf numFmtId="0" fontId="17" fillId="0" borderId="0" xfId="0" applyFont="1" applyAlignment="1">
      <alignment vertical="center"/>
    </xf>
    <xf numFmtId="0" fontId="21" fillId="0" borderId="0" xfId="0" applyFont="1" applyAlignment="1">
      <alignment vertical="center"/>
    </xf>
    <xf numFmtId="0" fontId="17" fillId="0" borderId="0" xfId="0" applyFont="1" applyAlignment="1">
      <alignment horizontal="center" vertical="center"/>
    </xf>
    <xf numFmtId="0" fontId="7" fillId="0" borderId="17" xfId="0" applyFont="1" applyFill="1" applyBorder="1" applyAlignment="1">
      <alignment vertical="center"/>
    </xf>
    <xf numFmtId="0" fontId="7" fillId="0" borderId="18" xfId="0" applyFont="1" applyFill="1" applyBorder="1" applyAlignment="1">
      <alignment vertical="center"/>
    </xf>
    <xf numFmtId="0" fontId="11" fillId="0" borderId="17" xfId="0" applyFont="1" applyFill="1" applyBorder="1" applyAlignment="1">
      <alignment horizontal="center" vertical="center"/>
    </xf>
    <xf numFmtId="0" fontId="11" fillId="0" borderId="18" xfId="0" applyFont="1" applyFill="1" applyBorder="1" applyAlignment="1">
      <alignment horizontal="center" vertical="center"/>
    </xf>
    <xf numFmtId="0" fontId="19" fillId="0" borderId="17" xfId="0" applyFont="1" applyFill="1" applyBorder="1" applyAlignment="1">
      <alignment horizontal="center" vertical="center"/>
    </xf>
    <xf numFmtId="0" fontId="19" fillId="0" borderId="18" xfId="0" applyFont="1" applyFill="1" applyBorder="1" applyAlignment="1">
      <alignment horizontal="center" vertical="center"/>
    </xf>
    <xf numFmtId="0" fontId="19" fillId="2" borderId="17" xfId="0" applyFont="1" applyFill="1" applyBorder="1" applyAlignment="1" applyProtection="1">
      <alignment horizontal="center" vertical="center"/>
      <protection locked="0"/>
    </xf>
    <xf numFmtId="0" fontId="11" fillId="2" borderId="17" xfId="0" applyFont="1" applyFill="1" applyBorder="1" applyAlignment="1" applyProtection="1">
      <alignment horizontal="center" vertical="center"/>
      <protection locked="0"/>
    </xf>
    <xf numFmtId="0" fontId="17" fillId="2" borderId="0" xfId="0" applyFont="1" applyFill="1" applyAlignment="1" applyProtection="1">
      <alignment horizontal="center" vertical="center"/>
    </xf>
    <xf numFmtId="49" fontId="0" fillId="0" borderId="0" xfId="0" applyNumberFormat="1" applyAlignment="1">
      <alignment vertical="center"/>
    </xf>
    <xf numFmtId="0" fontId="0" fillId="0" borderId="4" xfId="0" applyBorder="1" applyAlignment="1">
      <alignment vertical="center"/>
    </xf>
    <xf numFmtId="0" fontId="15" fillId="0" borderId="0" xfId="0" applyFont="1" applyBorder="1" applyAlignment="1">
      <alignment vertical="center"/>
    </xf>
    <xf numFmtId="0" fontId="15" fillId="0" borderId="0" xfId="0" applyFont="1" applyBorder="1" applyAlignment="1">
      <alignment horizontal="center" vertical="center"/>
    </xf>
    <xf numFmtId="0" fontId="26" fillId="0" borderId="0" xfId="3" applyFont="1" applyBorder="1" applyAlignment="1">
      <alignment vertical="center"/>
    </xf>
    <xf numFmtId="0" fontId="28" fillId="0" borderId="0" xfId="3" applyFont="1" applyBorder="1" applyAlignment="1">
      <alignment vertical="center"/>
    </xf>
    <xf numFmtId="0" fontId="29" fillId="0" borderId="0" xfId="3" applyFont="1" applyBorder="1" applyAlignment="1">
      <alignment vertical="center"/>
    </xf>
    <xf numFmtId="0" fontId="26" fillId="0" borderId="0" xfId="3" applyFont="1" applyBorder="1" applyAlignment="1">
      <alignment vertical="top" wrapText="1"/>
    </xf>
    <xf numFmtId="0" fontId="26" fillId="0" borderId="16" xfId="3" applyFont="1" applyBorder="1" applyAlignment="1">
      <alignment vertical="center"/>
    </xf>
    <xf numFmtId="0" fontId="26" fillId="0" borderId="17" xfId="3" applyFont="1" applyBorder="1" applyAlignment="1">
      <alignment vertical="center"/>
    </xf>
    <xf numFmtId="0" fontId="26" fillId="0" borderId="6" xfId="3" applyFont="1" applyBorder="1" applyAlignment="1">
      <alignment vertical="center"/>
    </xf>
    <xf numFmtId="0" fontId="26" fillId="0" borderId="7" xfId="3" applyFont="1" applyBorder="1" applyAlignment="1">
      <alignment vertical="center"/>
    </xf>
    <xf numFmtId="0" fontId="26" fillId="0" borderId="0" xfId="3" applyFont="1" applyBorder="1" applyAlignment="1">
      <alignment vertical="center" wrapText="1" shrinkToFit="1"/>
    </xf>
    <xf numFmtId="0" fontId="0" fillId="4" borderId="4" xfId="0" applyFill="1" applyBorder="1" applyAlignment="1" applyProtection="1">
      <alignment horizontal="center" vertical="center"/>
      <protection locked="0"/>
    </xf>
    <xf numFmtId="0" fontId="0" fillId="4" borderId="5" xfId="0" applyFill="1" applyBorder="1" applyAlignment="1" applyProtection="1">
      <alignment horizontal="center" vertical="center"/>
      <protection locked="0"/>
    </xf>
    <xf numFmtId="38" fontId="15" fillId="0" borderId="0" xfId="1" applyFont="1" applyBorder="1" applyAlignment="1">
      <alignment vertical="center"/>
    </xf>
    <xf numFmtId="0" fontId="15" fillId="0" borderId="4" xfId="0" applyFont="1" applyBorder="1" applyAlignment="1">
      <alignment horizontal="center" vertical="center"/>
    </xf>
    <xf numFmtId="38" fontId="15" fillId="0" borderId="4" xfId="1" applyFont="1" applyBorder="1" applyAlignment="1">
      <alignment horizontal="center" vertical="center"/>
    </xf>
    <xf numFmtId="0" fontId="15" fillId="0" borderId="4" xfId="0" applyFont="1" applyBorder="1" applyAlignment="1">
      <alignment vertical="center"/>
    </xf>
    <xf numFmtId="38" fontId="15" fillId="0" borderId="4" xfId="1" applyFont="1" applyBorder="1" applyAlignment="1">
      <alignment vertical="center"/>
    </xf>
    <xf numFmtId="0" fontId="15" fillId="0" borderId="4" xfId="0" applyFont="1" applyBorder="1" applyAlignment="1">
      <alignment vertical="center" shrinkToFit="1"/>
    </xf>
    <xf numFmtId="38" fontId="15" fillId="0" borderId="9" xfId="1" applyFont="1" applyBorder="1" applyAlignment="1">
      <alignment vertical="center"/>
    </xf>
    <xf numFmtId="0" fontId="15" fillId="0" borderId="9" xfId="0" applyFont="1" applyBorder="1" applyAlignment="1">
      <alignment vertical="center"/>
    </xf>
    <xf numFmtId="0" fontId="15" fillId="0" borderId="5" xfId="0" applyFont="1" applyBorder="1" applyAlignment="1">
      <alignment horizontal="center" vertical="center"/>
    </xf>
    <xf numFmtId="0" fontId="15" fillId="4" borderId="4" xfId="0" applyFont="1" applyFill="1" applyBorder="1" applyAlignment="1">
      <alignment horizontal="center" vertical="center"/>
    </xf>
    <xf numFmtId="38" fontId="15" fillId="2" borderId="4" xfId="1" applyFont="1" applyFill="1" applyBorder="1" applyAlignment="1">
      <alignment horizontal="center" vertical="center"/>
    </xf>
    <xf numFmtId="0" fontId="15" fillId="2" borderId="4" xfId="0" applyFont="1" applyFill="1" applyBorder="1" applyAlignment="1">
      <alignment vertical="center"/>
    </xf>
    <xf numFmtId="0" fontId="15" fillId="3" borderId="5" xfId="0" applyFont="1" applyFill="1" applyBorder="1" applyAlignment="1">
      <alignment vertical="center"/>
    </xf>
    <xf numFmtId="0" fontId="15" fillId="3" borderId="4" xfId="0" applyFont="1" applyFill="1" applyBorder="1" applyAlignment="1">
      <alignment vertical="center"/>
    </xf>
    <xf numFmtId="0" fontId="15" fillId="3" borderId="4" xfId="0" applyFont="1" applyFill="1" applyBorder="1" applyAlignment="1">
      <alignment horizontal="center" vertical="center"/>
    </xf>
    <xf numFmtId="38" fontId="15" fillId="3" borderId="16" xfId="1" applyFont="1" applyFill="1" applyBorder="1" applyAlignment="1">
      <alignment vertical="center"/>
    </xf>
    <xf numFmtId="38" fontId="15" fillId="2" borderId="4" xfId="1" applyFont="1" applyFill="1" applyBorder="1" applyAlignment="1">
      <alignment vertical="center"/>
    </xf>
    <xf numFmtId="0" fontId="15" fillId="4" borderId="5" xfId="0" applyFont="1" applyFill="1" applyBorder="1" applyAlignment="1">
      <alignment vertical="center"/>
    </xf>
    <xf numFmtId="0" fontId="0" fillId="0" borderId="0" xfId="0" applyAlignment="1">
      <alignment vertical="center" wrapText="1"/>
    </xf>
    <xf numFmtId="0" fontId="0" fillId="0" borderId="0" xfId="0" applyAlignment="1">
      <alignment horizontal="left" vertical="center" indent="2"/>
    </xf>
    <xf numFmtId="0" fontId="40" fillId="0" borderId="0" xfId="0" applyFont="1" applyAlignment="1">
      <alignment horizontal="left" vertical="center" indent="1"/>
    </xf>
    <xf numFmtId="0" fontId="41" fillId="0" borderId="0" xfId="0" applyFont="1" applyAlignment="1">
      <alignment vertical="center"/>
    </xf>
    <xf numFmtId="0" fontId="0" fillId="0" borderId="0" xfId="0" applyAlignment="1">
      <alignment horizontal="left" vertical="center" indent="4"/>
    </xf>
    <xf numFmtId="0" fontId="0" fillId="0" borderId="0" xfId="0" applyAlignment="1" applyProtection="1"/>
    <xf numFmtId="0" fontId="7" fillId="0" borderId="0" xfId="0" applyFont="1" applyAlignment="1" applyProtection="1"/>
    <xf numFmtId="0" fontId="11" fillId="2" borderId="17" xfId="0" applyFont="1" applyFill="1" applyBorder="1" applyAlignment="1" applyProtection="1">
      <alignment horizontal="center" vertical="center"/>
    </xf>
    <xf numFmtId="0" fontId="11" fillId="0" borderId="17" xfId="0" applyFont="1" applyFill="1" applyBorder="1" applyAlignment="1" applyProtection="1">
      <alignment horizontal="center" vertical="center"/>
    </xf>
    <xf numFmtId="0" fontId="11" fillId="0" borderId="18" xfId="0" applyFont="1" applyFill="1" applyBorder="1" applyAlignment="1" applyProtection="1">
      <alignment horizontal="center" vertical="center"/>
    </xf>
    <xf numFmtId="0" fontId="19" fillId="0" borderId="17"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0" fontId="19" fillId="0" borderId="18" xfId="0" applyFont="1" applyFill="1" applyBorder="1" applyAlignment="1" applyProtection="1">
      <alignment horizontal="center" vertical="center"/>
    </xf>
    <xf numFmtId="0" fontId="0" fillId="0" borderId="0" xfId="0" applyAlignment="1" applyProtection="1">
      <alignment horizontal="center" vertical="center"/>
    </xf>
    <xf numFmtId="0" fontId="0" fillId="0" borderId="11" xfId="0" applyBorder="1" applyAlignment="1" applyProtection="1"/>
    <xf numFmtId="0" fontId="0" fillId="4" borderId="4" xfId="0" applyFill="1" applyBorder="1" applyAlignment="1" applyProtection="1">
      <alignment horizontal="center" vertical="center"/>
    </xf>
    <xf numFmtId="0" fontId="0" fillId="0" borderId="8" xfId="0" applyBorder="1" applyAlignment="1" applyProtection="1"/>
    <xf numFmtId="0" fontId="0" fillId="0" borderId="9" xfId="0" applyBorder="1" applyAlignment="1" applyProtection="1"/>
    <xf numFmtId="0" fontId="0" fillId="0" borderId="0" xfId="0" applyBorder="1" applyAlignment="1" applyProtection="1"/>
    <xf numFmtId="0" fontId="0" fillId="0" borderId="4" xfId="0" applyBorder="1" applyAlignment="1" applyProtection="1">
      <alignment vertical="center"/>
    </xf>
    <xf numFmtId="0" fontId="0" fillId="0" borderId="11" xfId="0" applyBorder="1" applyAlignment="1" applyProtection="1">
      <alignment vertical="center"/>
    </xf>
    <xf numFmtId="0" fontId="0" fillId="0" borderId="0" xfId="0" applyBorder="1" applyAlignment="1" applyProtection="1">
      <alignment vertical="center"/>
    </xf>
    <xf numFmtId="0" fontId="0" fillId="4" borderId="5" xfId="0" applyFill="1" applyBorder="1" applyAlignment="1" applyProtection="1">
      <alignment horizontal="center" vertical="center"/>
    </xf>
    <xf numFmtId="0" fontId="0" fillId="0" borderId="0" xfId="0" applyAlignment="1" applyProtection="1">
      <alignment vertical="center"/>
    </xf>
    <xf numFmtId="0" fontId="7" fillId="0" borderId="17" xfId="0" applyFont="1" applyFill="1" applyBorder="1" applyAlignment="1" applyProtection="1">
      <alignment vertical="center"/>
    </xf>
    <xf numFmtId="0" fontId="7" fillId="0" borderId="18" xfId="0" applyFont="1" applyFill="1" applyBorder="1" applyAlignment="1" applyProtection="1">
      <alignment vertical="center"/>
    </xf>
    <xf numFmtId="0" fontId="21" fillId="0" borderId="0" xfId="0" applyFont="1" applyAlignment="1" applyProtection="1">
      <alignment vertical="center"/>
    </xf>
    <xf numFmtId="0" fontId="17" fillId="0" borderId="0" xfId="0" applyFont="1" applyAlignment="1" applyProtection="1">
      <alignment vertical="center"/>
    </xf>
    <xf numFmtId="0" fontId="17" fillId="0" borderId="0" xfId="0" applyFont="1" applyAlignment="1" applyProtection="1">
      <alignment horizontal="center" vertical="center"/>
    </xf>
    <xf numFmtId="0" fontId="28" fillId="0" borderId="0" xfId="3" applyFont="1" applyBorder="1" applyAlignment="1" applyProtection="1">
      <alignment vertical="center"/>
    </xf>
    <xf numFmtId="0" fontId="26" fillId="0" borderId="6" xfId="3" applyFont="1" applyBorder="1" applyAlignment="1" applyProtection="1">
      <alignment vertical="center"/>
    </xf>
    <xf numFmtId="0" fontId="26" fillId="0" borderId="7" xfId="3" applyFont="1" applyBorder="1" applyAlignment="1" applyProtection="1">
      <alignment vertical="center"/>
    </xf>
    <xf numFmtId="0" fontId="26" fillId="0" borderId="0" xfId="3" applyFont="1" applyBorder="1" applyAlignment="1" applyProtection="1">
      <alignment vertical="center" wrapText="1" shrinkToFit="1"/>
    </xf>
    <xf numFmtId="0" fontId="26" fillId="0" borderId="0" xfId="3" applyFont="1" applyBorder="1" applyAlignment="1">
      <alignment vertical="center"/>
    </xf>
    <xf numFmtId="0" fontId="26" fillId="0" borderId="14" xfId="3" applyFont="1" applyBorder="1" applyAlignment="1">
      <alignment vertical="center"/>
    </xf>
    <xf numFmtId="0" fontId="26" fillId="0" borderId="16" xfId="3" applyFont="1" applyBorder="1" applyAlignment="1" applyProtection="1">
      <alignment vertical="center"/>
    </xf>
    <xf numFmtId="0" fontId="26" fillId="0" borderId="17" xfId="3" applyFont="1" applyBorder="1" applyAlignment="1" applyProtection="1">
      <alignment vertical="center"/>
    </xf>
    <xf numFmtId="0" fontId="26" fillId="0" borderId="14" xfId="3" applyFont="1" applyBorder="1" applyAlignment="1" applyProtection="1">
      <alignment vertical="center"/>
    </xf>
    <xf numFmtId="0" fontId="29" fillId="0" borderId="0" xfId="3" applyFont="1" applyBorder="1" applyAlignment="1" applyProtection="1">
      <alignment vertical="center"/>
    </xf>
    <xf numFmtId="0" fontId="26" fillId="0" borderId="0" xfId="3" applyFont="1" applyBorder="1" applyAlignment="1" applyProtection="1">
      <alignment vertical="center"/>
    </xf>
    <xf numFmtId="0" fontId="26" fillId="0" borderId="0" xfId="3" applyFont="1" applyBorder="1" applyAlignment="1" applyProtection="1">
      <alignment vertical="top" wrapText="1"/>
    </xf>
    <xf numFmtId="0" fontId="15" fillId="0" borderId="16" xfId="0" applyFont="1" applyBorder="1" applyAlignment="1">
      <alignment horizontal="center" vertical="center"/>
    </xf>
    <xf numFmtId="0" fontId="26" fillId="0" borderId="0" xfId="3" applyFont="1" applyFill="1" applyBorder="1" applyAlignment="1">
      <alignment vertical="center"/>
    </xf>
    <xf numFmtId="0" fontId="26" fillId="5" borderId="11" xfId="3" applyFont="1" applyFill="1" applyBorder="1" applyAlignment="1">
      <alignment vertical="center"/>
    </xf>
    <xf numFmtId="0" fontId="26" fillId="5" borderId="13" xfId="3" applyFont="1" applyFill="1" applyBorder="1" applyAlignment="1">
      <alignment vertical="center"/>
    </xf>
    <xf numFmtId="38" fontId="15" fillId="0" borderId="8" xfId="1" applyFont="1" applyBorder="1" applyAlignment="1">
      <alignment vertical="center"/>
    </xf>
    <xf numFmtId="38" fontId="15" fillId="0" borderId="11" xfId="1" applyFont="1" applyBorder="1" applyAlignment="1">
      <alignment vertical="center"/>
    </xf>
    <xf numFmtId="38" fontId="15" fillId="0" borderId="16" xfId="1" applyFont="1" applyBorder="1" applyAlignment="1">
      <alignment horizontal="center" vertical="center"/>
    </xf>
    <xf numFmtId="0" fontId="17" fillId="0" borderId="0" xfId="0" applyFont="1" applyFill="1" applyAlignment="1" applyProtection="1">
      <alignment horizontal="center" vertical="center"/>
    </xf>
    <xf numFmtId="0" fontId="17" fillId="0" borderId="0" xfId="0" applyFont="1" applyFill="1" applyAlignment="1">
      <alignment horizontal="center" vertical="center"/>
    </xf>
    <xf numFmtId="0" fontId="17" fillId="0" borderId="0" xfId="0" applyFont="1" applyFill="1" applyAlignment="1">
      <alignment vertical="center"/>
    </xf>
    <xf numFmtId="0" fontId="26" fillId="5" borderId="11" xfId="3" applyFont="1" applyFill="1" applyBorder="1" applyAlignment="1" applyProtection="1">
      <alignment vertical="center"/>
    </xf>
    <xf numFmtId="0" fontId="26" fillId="5" borderId="13" xfId="3" applyFont="1" applyFill="1" applyBorder="1" applyAlignment="1" applyProtection="1">
      <alignment vertical="center"/>
    </xf>
    <xf numFmtId="0" fontId="26" fillId="0" borderId="0" xfId="3" applyFont="1" applyFill="1" applyBorder="1" applyAlignment="1" applyProtection="1">
      <alignment vertical="center"/>
    </xf>
    <xf numFmtId="0" fontId="17" fillId="0" borderId="0" xfId="0" applyFont="1" applyFill="1" applyAlignment="1" applyProtection="1">
      <alignment vertical="center"/>
    </xf>
    <xf numFmtId="0" fontId="2" fillId="0" borderId="0" xfId="5" applyFill="1" applyBorder="1">
      <alignment vertical="center"/>
    </xf>
    <xf numFmtId="0" fontId="2" fillId="0" borderId="0" xfId="5" applyFill="1" applyBorder="1" applyAlignment="1">
      <alignment horizontal="center" vertical="center"/>
    </xf>
    <xf numFmtId="0" fontId="15" fillId="0" borderId="0" xfId="5" applyFont="1" applyFill="1" applyBorder="1" applyAlignment="1">
      <alignment horizontal="center" vertical="center"/>
    </xf>
    <xf numFmtId="0" fontId="15" fillId="0" borderId="0" xfId="5" applyFont="1" applyFill="1" applyBorder="1" applyAlignment="1">
      <alignment horizontal="center" vertical="center" shrinkToFit="1"/>
    </xf>
    <xf numFmtId="38" fontId="15" fillId="0" borderId="0" xfId="6" applyFont="1" applyFill="1" applyBorder="1" applyAlignment="1">
      <alignment horizontal="center" vertical="center"/>
    </xf>
    <xf numFmtId="0" fontId="15" fillId="0" borderId="0" xfId="0" applyFont="1" applyFill="1" applyBorder="1" applyAlignment="1">
      <alignment horizontal="center" vertical="center"/>
    </xf>
    <xf numFmtId="38" fontId="15" fillId="0" borderId="0" xfId="1" applyFont="1" applyFill="1" applyBorder="1" applyAlignment="1">
      <alignment horizontal="center" vertical="center"/>
    </xf>
    <xf numFmtId="0" fontId="15" fillId="0" borderId="0" xfId="0" applyFont="1" applyFill="1" applyBorder="1" applyAlignment="1">
      <alignment vertical="center"/>
    </xf>
    <xf numFmtId="38" fontId="15" fillId="0" borderId="0" xfId="1" applyFont="1" applyFill="1" applyBorder="1" applyAlignment="1">
      <alignment vertical="center"/>
    </xf>
    <xf numFmtId="9" fontId="15" fillId="0" borderId="0" xfId="2" applyFont="1" applyFill="1" applyBorder="1" applyAlignment="1">
      <alignment vertical="center"/>
    </xf>
    <xf numFmtId="0" fontId="26" fillId="5" borderId="11" xfId="3" applyFont="1" applyFill="1" applyBorder="1" applyAlignment="1">
      <alignment horizontal="center" vertical="center"/>
    </xf>
    <xf numFmtId="0" fontId="26" fillId="5" borderId="13" xfId="3" applyFont="1" applyFill="1" applyBorder="1" applyAlignment="1">
      <alignment horizontal="center" vertical="center"/>
    </xf>
    <xf numFmtId="0" fontId="26" fillId="0" borderId="0" xfId="3" applyFont="1" applyBorder="1" applyAlignment="1">
      <alignment vertical="center"/>
    </xf>
    <xf numFmtId="0" fontId="32" fillId="0" borderId="0" xfId="3" applyFont="1" applyBorder="1" applyAlignment="1">
      <alignment vertical="center" wrapText="1" shrinkToFit="1"/>
    </xf>
    <xf numFmtId="0" fontId="26" fillId="0" borderId="0" xfId="3" applyFont="1" applyBorder="1" applyAlignment="1" applyProtection="1">
      <alignment vertical="center"/>
    </xf>
    <xf numFmtId="0" fontId="2" fillId="0" borderId="0" xfId="5" applyFill="1" applyBorder="1" applyAlignment="1">
      <alignment horizontal="center" vertical="center"/>
    </xf>
    <xf numFmtId="0" fontId="15" fillId="0" borderId="0" xfId="5" applyFont="1" applyFill="1" applyBorder="1" applyAlignment="1">
      <alignment horizontal="center" vertical="center"/>
    </xf>
    <xf numFmtId="0" fontId="26" fillId="5" borderId="0" xfId="3" applyFont="1" applyFill="1" applyBorder="1" applyAlignment="1">
      <alignment horizontal="center" vertical="center"/>
    </xf>
    <xf numFmtId="0" fontId="32" fillId="0" borderId="0" xfId="3" applyFont="1" applyBorder="1" applyAlignment="1">
      <alignment vertical="center" wrapText="1"/>
    </xf>
    <xf numFmtId="0" fontId="38" fillId="4" borderId="0" xfId="3" applyFont="1" applyFill="1" applyBorder="1" applyAlignment="1" applyProtection="1">
      <alignment horizontal="center" vertical="center" wrapText="1" shrinkToFit="1"/>
      <protection locked="0"/>
    </xf>
    <xf numFmtId="0" fontId="1" fillId="0" borderId="0" xfId="5" applyFont="1" applyFill="1" applyBorder="1" applyAlignment="1">
      <alignment horizontal="center" vertical="center"/>
    </xf>
    <xf numFmtId="0" fontId="0" fillId="0" borderId="0" xfId="0" applyAlignment="1">
      <alignment horizontal="left" vertical="top" wrapText="1" indent="3"/>
    </xf>
    <xf numFmtId="0" fontId="0" fillId="0" borderId="5" xfId="0" applyBorder="1" applyAlignment="1">
      <alignment horizontal="center" vertical="center"/>
    </xf>
    <xf numFmtId="0" fontId="0" fillId="0" borderId="7" xfId="0" applyBorder="1" applyAlignment="1">
      <alignment horizontal="center" vertical="center"/>
    </xf>
    <xf numFmtId="0" fontId="0" fillId="0" borderId="8" xfId="0" applyBorder="1" applyAlignment="1">
      <alignment horizontal="center" vertical="center"/>
    </xf>
    <xf numFmtId="0" fontId="0" fillId="0" borderId="10" xfId="0" applyBorder="1" applyAlignment="1">
      <alignment horizontal="center" vertical="center"/>
    </xf>
    <xf numFmtId="0" fontId="0" fillId="0" borderId="13" xfId="0" applyBorder="1" applyAlignment="1">
      <alignment horizontal="center" vertical="center"/>
    </xf>
    <xf numFmtId="0" fontId="0" fillId="0" borderId="15" xfId="0" applyBorder="1" applyAlignment="1">
      <alignment horizontal="center" vertical="center"/>
    </xf>
    <xf numFmtId="0" fontId="0" fillId="0" borderId="16" xfId="0"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10" fillId="0" borderId="0" xfId="0" applyFont="1" applyAlignment="1">
      <alignment horizontal="left" vertical="top" wrapText="1"/>
    </xf>
    <xf numFmtId="0" fontId="7" fillId="0" borderId="9" xfId="0" applyFont="1" applyBorder="1" applyAlignment="1">
      <alignment horizontal="center"/>
    </xf>
    <xf numFmtId="0" fontId="7" fillId="0" borderId="10" xfId="0" applyFont="1" applyBorder="1" applyAlignment="1">
      <alignment horizontal="center"/>
    </xf>
    <xf numFmtId="0" fontId="7" fillId="0" borderId="0" xfId="0" applyFont="1" applyBorder="1" applyAlignment="1">
      <alignment horizontal="center"/>
    </xf>
    <xf numFmtId="0" fontId="7" fillId="0" borderId="12" xfId="0" applyFont="1" applyBorder="1" applyAlignment="1">
      <alignment horizontal="center"/>
    </xf>
    <xf numFmtId="0" fontId="7" fillId="0" borderId="14" xfId="0" applyFont="1" applyBorder="1" applyAlignment="1">
      <alignment horizontal="center"/>
    </xf>
    <xf numFmtId="0" fontId="7" fillId="0" borderId="15" xfId="0" applyFont="1" applyBorder="1" applyAlignment="1">
      <alignment horizontal="center"/>
    </xf>
    <xf numFmtId="0" fontId="7" fillId="4" borderId="9" xfId="0" applyFont="1" applyFill="1" applyBorder="1" applyAlignment="1" applyProtection="1">
      <alignment horizontal="center" vertical="center"/>
      <protection locked="0"/>
    </xf>
    <xf numFmtId="0" fontId="7" fillId="4" borderId="0" xfId="0" applyFont="1" applyFill="1" applyBorder="1" applyAlignment="1" applyProtection="1">
      <alignment horizontal="center" vertical="center"/>
      <protection locked="0"/>
    </xf>
    <xf numFmtId="0" fontId="7" fillId="4" borderId="14" xfId="0" applyFont="1" applyFill="1" applyBorder="1" applyAlignment="1" applyProtection="1">
      <alignment horizontal="center" vertical="center"/>
      <protection locked="0"/>
    </xf>
    <xf numFmtId="0" fontId="7" fillId="0" borderId="4" xfId="0" applyFont="1" applyBorder="1" applyAlignment="1">
      <alignment horizontal="center" vertical="center"/>
    </xf>
    <xf numFmtId="0" fontId="7" fillId="4" borderId="8" xfId="0" applyFont="1" applyFill="1" applyBorder="1" applyAlignment="1" applyProtection="1">
      <alignment horizontal="center" vertical="center"/>
      <protection locked="0"/>
    </xf>
    <xf numFmtId="0" fontId="7" fillId="4" borderId="11" xfId="0" applyFont="1" applyFill="1" applyBorder="1" applyAlignment="1" applyProtection="1">
      <alignment horizontal="center" vertical="center"/>
      <protection locked="0"/>
    </xf>
    <xf numFmtId="0" fontId="7" fillId="4" borderId="13" xfId="0" applyFont="1" applyFill="1" applyBorder="1" applyAlignment="1" applyProtection="1">
      <alignment horizontal="center" vertical="center"/>
      <protection locked="0"/>
    </xf>
    <xf numFmtId="0" fontId="7" fillId="4" borderId="17" xfId="0" applyFont="1" applyFill="1" applyBorder="1" applyAlignment="1" applyProtection="1">
      <alignment vertical="center" shrinkToFit="1"/>
      <protection locked="0"/>
    </xf>
    <xf numFmtId="0" fontId="11" fillId="0" borderId="16" xfId="0" applyFont="1" applyFill="1" applyBorder="1" applyAlignment="1">
      <alignment horizontal="center"/>
    </xf>
    <xf numFmtId="0" fontId="11" fillId="0" borderId="17" xfId="0" applyFont="1" applyFill="1" applyBorder="1" applyAlignment="1">
      <alignment horizontal="center"/>
    </xf>
    <xf numFmtId="0" fontId="19" fillId="2" borderId="16" xfId="0" applyFont="1" applyFill="1" applyBorder="1" applyAlignment="1" applyProtection="1">
      <alignment horizontal="center" vertical="center"/>
      <protection locked="0"/>
    </xf>
    <xf numFmtId="0" fontId="19" fillId="2" borderId="17" xfId="0" applyFont="1" applyFill="1" applyBorder="1" applyAlignment="1" applyProtection="1">
      <alignment horizontal="center" vertical="center"/>
      <protection locked="0"/>
    </xf>
    <xf numFmtId="0" fontId="0" fillId="0" borderId="9" xfId="0" applyBorder="1" applyAlignment="1">
      <alignment horizontal="center" vertical="center"/>
    </xf>
    <xf numFmtId="0" fontId="0" fillId="0" borderId="14" xfId="0" applyBorder="1" applyAlignment="1">
      <alignment horizontal="center" vertical="center"/>
    </xf>
    <xf numFmtId="0" fontId="0" fillId="0" borderId="16" xfId="0" applyBorder="1" applyAlignment="1">
      <alignment horizontal="center"/>
    </xf>
    <xf numFmtId="0" fontId="0" fillId="0" borderId="17" xfId="0" applyBorder="1" applyAlignment="1">
      <alignment horizontal="center"/>
    </xf>
    <xf numFmtId="0" fontId="0" fillId="0" borderId="18" xfId="0" applyBorder="1" applyAlignment="1">
      <alignment horizontal="center"/>
    </xf>
    <xf numFmtId="0" fontId="0" fillId="4" borderId="4" xfId="0" applyFill="1" applyBorder="1" applyAlignment="1" applyProtection="1">
      <alignment horizontal="center" vertical="center"/>
      <protection locked="0"/>
    </xf>
    <xf numFmtId="0" fontId="7" fillId="0" borderId="4" xfId="0" applyFont="1" applyBorder="1" applyAlignment="1">
      <alignment horizontal="center" vertical="center" wrapText="1"/>
    </xf>
    <xf numFmtId="0" fontId="11" fillId="2" borderId="4" xfId="0" applyFont="1" applyFill="1" applyBorder="1" applyAlignment="1" applyProtection="1">
      <alignment horizontal="center" vertical="center"/>
      <protection locked="0"/>
    </xf>
    <xf numFmtId="0" fontId="7" fillId="0" borderId="0" xfId="0" applyFont="1" applyAlignment="1">
      <alignment horizontal="left" vertical="top" wrapText="1"/>
    </xf>
    <xf numFmtId="0" fontId="0" fillId="0" borderId="4" xfId="0" applyBorder="1" applyAlignment="1">
      <alignment horizontal="center" vertical="center"/>
    </xf>
    <xf numFmtId="0" fontId="11" fillId="0" borderId="4" xfId="0" applyFont="1" applyBorder="1" applyAlignment="1">
      <alignment horizontal="center" vertical="center"/>
    </xf>
    <xf numFmtId="0" fontId="11" fillId="0" borderId="4" xfId="0" applyFont="1" applyBorder="1" applyAlignment="1">
      <alignment horizontal="center"/>
    </xf>
    <xf numFmtId="0" fontId="11" fillId="0" borderId="4" xfId="0" applyFont="1" applyBorder="1" applyAlignment="1">
      <alignment horizontal="center" vertical="center" wrapText="1"/>
    </xf>
    <xf numFmtId="0" fontId="0" fillId="2" borderId="4" xfId="0" applyFill="1" applyBorder="1" applyAlignment="1" applyProtection="1">
      <alignment horizontal="center" vertical="center"/>
    </xf>
    <xf numFmtId="0" fontId="7" fillId="4" borderId="10" xfId="0" applyFont="1" applyFill="1" applyBorder="1" applyAlignment="1" applyProtection="1">
      <alignment horizontal="center" vertical="center"/>
      <protection locked="0"/>
    </xf>
    <xf numFmtId="0" fontId="7" fillId="4" borderId="15" xfId="0" applyFont="1" applyFill="1" applyBorder="1" applyAlignment="1" applyProtection="1">
      <alignment horizontal="center" vertical="center"/>
      <protection locked="0"/>
    </xf>
    <xf numFmtId="0" fontId="0" fillId="4" borderId="6" xfId="0" applyFill="1" applyBorder="1" applyAlignment="1" applyProtection="1">
      <alignment horizontal="center" vertical="center"/>
      <protection locked="0"/>
    </xf>
    <xf numFmtId="0" fontId="0" fillId="4" borderId="7" xfId="0" applyFill="1" applyBorder="1" applyAlignment="1" applyProtection="1">
      <alignment horizontal="center" vertical="center"/>
      <protection locked="0"/>
    </xf>
    <xf numFmtId="0" fontId="7" fillId="0" borderId="4" xfId="0" applyFont="1" applyBorder="1" applyAlignment="1">
      <alignment horizontal="left" vertical="center"/>
    </xf>
    <xf numFmtId="0" fontId="9" fillId="4" borderId="1" xfId="0" applyFont="1" applyFill="1" applyBorder="1" applyAlignment="1" applyProtection="1">
      <alignment horizontal="left" vertical="top" wrapText="1"/>
      <protection locked="0"/>
    </xf>
    <xf numFmtId="0" fontId="9" fillId="4" borderId="2" xfId="0" applyFont="1" applyFill="1" applyBorder="1" applyAlignment="1" applyProtection="1">
      <alignment horizontal="left" vertical="top" wrapText="1"/>
      <protection locked="0"/>
    </xf>
    <xf numFmtId="0" fontId="9" fillId="4" borderId="3" xfId="0" applyFont="1" applyFill="1" applyBorder="1" applyAlignment="1" applyProtection="1">
      <alignment horizontal="left" vertical="top" wrapText="1"/>
      <protection locked="0"/>
    </xf>
    <xf numFmtId="0" fontId="7" fillId="0" borderId="4" xfId="0" applyFont="1" applyBorder="1" applyAlignment="1">
      <alignment horizontal="center"/>
    </xf>
    <xf numFmtId="0" fontId="4" fillId="0" borderId="0" xfId="0" applyFont="1" applyAlignment="1">
      <alignment horizontal="center"/>
    </xf>
    <xf numFmtId="0" fontId="7" fillId="0" borderId="0" xfId="0" applyFont="1" applyAlignment="1">
      <alignment horizontal="left" vertical="center" wrapText="1"/>
    </xf>
    <xf numFmtId="0" fontId="7" fillId="0" borderId="16" xfId="0" applyFont="1" applyBorder="1" applyAlignment="1">
      <alignment horizontal="center" vertical="center"/>
    </xf>
    <xf numFmtId="0" fontId="7" fillId="0" borderId="17" xfId="0" applyFont="1" applyBorder="1" applyAlignment="1">
      <alignment horizontal="center" vertical="center"/>
    </xf>
    <xf numFmtId="0" fontId="7" fillId="0" borderId="18" xfId="0" applyFont="1" applyBorder="1" applyAlignment="1">
      <alignment horizontal="center" vertical="center"/>
    </xf>
    <xf numFmtId="49" fontId="11" fillId="2" borderId="16" xfId="0" applyNumberFormat="1" applyFont="1" applyFill="1" applyBorder="1" applyAlignment="1" applyProtection="1">
      <alignment horizontal="center" vertical="center"/>
      <protection locked="0"/>
    </xf>
    <xf numFmtId="49" fontId="11" fillId="2" borderId="17" xfId="0" applyNumberFormat="1" applyFont="1" applyFill="1" applyBorder="1" applyAlignment="1" applyProtection="1">
      <alignment horizontal="center" vertical="center"/>
      <protection locked="0"/>
    </xf>
    <xf numFmtId="49" fontId="11" fillId="2" borderId="18" xfId="0" applyNumberFormat="1" applyFont="1" applyFill="1" applyBorder="1" applyAlignment="1" applyProtection="1">
      <alignment horizontal="center" vertical="center"/>
      <protection locked="0"/>
    </xf>
    <xf numFmtId="0" fontId="7" fillId="4" borderId="4" xfId="0" applyFont="1" applyFill="1" applyBorder="1" applyAlignment="1" applyProtection="1">
      <alignment horizontal="center" vertical="center"/>
      <protection locked="0"/>
    </xf>
    <xf numFmtId="0" fontId="7" fillId="0" borderId="4" xfId="0" applyFont="1" applyBorder="1" applyAlignment="1">
      <alignment horizontal="left" vertical="center" shrinkToFit="1"/>
    </xf>
    <xf numFmtId="0" fontId="23" fillId="0" borderId="13" xfId="0" applyFont="1" applyBorder="1" applyAlignment="1" applyProtection="1">
      <alignment horizontal="right"/>
    </xf>
    <xf numFmtId="0" fontId="23" fillId="0" borderId="15" xfId="0" applyFont="1" applyBorder="1" applyAlignment="1" applyProtection="1">
      <alignment horizontal="right"/>
    </xf>
    <xf numFmtId="0" fontId="14" fillId="2" borderId="8" xfId="0" applyFont="1" applyFill="1" applyBorder="1" applyAlignment="1" applyProtection="1">
      <alignment horizontal="center"/>
      <protection locked="0"/>
    </xf>
    <xf numFmtId="0" fontId="14" fillId="2" borderId="10" xfId="0" applyFont="1" applyFill="1" applyBorder="1" applyAlignment="1" applyProtection="1">
      <alignment horizontal="center"/>
      <protection locked="0"/>
    </xf>
    <xf numFmtId="0" fontId="17" fillId="0" borderId="14" xfId="0" applyFont="1" applyBorder="1" applyAlignment="1">
      <alignment horizontal="center" vertical="center"/>
    </xf>
    <xf numFmtId="0" fontId="18" fillId="0" borderId="14" xfId="0" applyFont="1" applyBorder="1" applyAlignment="1">
      <alignment horizontal="center" vertical="center"/>
    </xf>
    <xf numFmtId="0" fontId="17" fillId="0" borderId="0" xfId="0" applyFont="1" applyAlignment="1">
      <alignment horizontal="center" vertical="center"/>
    </xf>
    <xf numFmtId="0" fontId="21" fillId="3" borderId="4" xfId="0" applyFont="1" applyFill="1" applyBorder="1" applyAlignment="1" applyProtection="1">
      <alignment horizontal="center" vertical="center"/>
      <protection locked="0"/>
    </xf>
    <xf numFmtId="0" fontId="21" fillId="0" borderId="6" xfId="0" applyFont="1" applyBorder="1" applyAlignment="1">
      <alignment horizontal="center" vertical="center"/>
    </xf>
    <xf numFmtId="0" fontId="21" fillId="0" borderId="7" xfId="0" applyFont="1" applyBorder="1" applyAlignment="1">
      <alignment horizontal="center" vertical="center"/>
    </xf>
    <xf numFmtId="0" fontId="21" fillId="0" borderId="4" xfId="0" applyFont="1" applyBorder="1" applyAlignment="1">
      <alignment vertical="top" wrapText="1"/>
    </xf>
    <xf numFmtId="0" fontId="21" fillId="0" borderId="4" xfId="0" applyFont="1" applyBorder="1" applyAlignment="1">
      <alignment horizontal="left" vertical="top" wrapText="1"/>
    </xf>
    <xf numFmtId="0" fontId="17" fillId="2" borderId="14" xfId="0" applyFont="1" applyFill="1" applyBorder="1" applyAlignment="1" applyProtection="1">
      <alignment horizontal="center" vertical="center"/>
      <protection locked="0"/>
    </xf>
    <xf numFmtId="0" fontId="16" fillId="0" borderId="14" xfId="0" applyFont="1" applyFill="1" applyBorder="1" applyAlignment="1" applyProtection="1">
      <alignment horizontal="center" vertical="center"/>
    </xf>
    <xf numFmtId="0" fontId="21" fillId="0" borderId="5" xfId="0" applyFont="1" applyBorder="1" applyAlignment="1">
      <alignment horizontal="left" vertical="top" wrapText="1"/>
    </xf>
    <xf numFmtId="0" fontId="21" fillId="0" borderId="6" xfId="0" applyFont="1" applyBorder="1" applyAlignment="1">
      <alignment horizontal="left" vertical="top" wrapText="1"/>
    </xf>
    <xf numFmtId="0" fontId="21" fillId="2" borderId="4" xfId="0" applyFont="1" applyFill="1" applyBorder="1" applyAlignment="1" applyProtection="1">
      <alignment horizontal="center" vertical="center"/>
      <protection locked="0"/>
    </xf>
    <xf numFmtId="0" fontId="21" fillId="0" borderId="12" xfId="0" applyFont="1" applyBorder="1" applyAlignment="1">
      <alignment horizontal="left" vertical="top"/>
    </xf>
    <xf numFmtId="0" fontId="21" fillId="0" borderId="6" xfId="0" applyFont="1" applyBorder="1" applyAlignment="1">
      <alignment horizontal="left" vertical="top"/>
    </xf>
    <xf numFmtId="0" fontId="21" fillId="0" borderId="15" xfId="0" applyFont="1" applyBorder="1" applyAlignment="1">
      <alignment horizontal="left" vertical="top"/>
    </xf>
    <xf numFmtId="0" fontId="21" fillId="0" borderId="7" xfId="0" applyFont="1" applyBorder="1" applyAlignment="1">
      <alignment horizontal="left" vertical="top"/>
    </xf>
    <xf numFmtId="0" fontId="21" fillId="0" borderId="11" xfId="0" applyFont="1" applyBorder="1" applyAlignment="1">
      <alignment horizontal="center" vertical="center"/>
    </xf>
    <xf numFmtId="0" fontId="21" fillId="0" borderId="13" xfId="0" applyFont="1" applyBorder="1" applyAlignment="1">
      <alignment horizontal="center" vertical="center"/>
    </xf>
    <xf numFmtId="0" fontId="21" fillId="0" borderId="12" xfId="0" applyFont="1" applyBorder="1" applyAlignment="1">
      <alignment horizontal="left" vertical="top" wrapText="1"/>
    </xf>
    <xf numFmtId="0" fontId="21" fillId="0" borderId="5" xfId="0" applyFont="1" applyBorder="1" applyAlignment="1">
      <alignment horizontal="left" vertical="center"/>
    </xf>
    <xf numFmtId="0" fontId="21" fillId="0" borderId="4" xfId="0" applyFont="1" applyBorder="1" applyAlignment="1">
      <alignment horizontal="left" vertical="center"/>
    </xf>
    <xf numFmtId="0" fontId="21" fillId="0" borderId="4" xfId="0" applyFont="1" applyBorder="1" applyAlignment="1">
      <alignment horizontal="left" vertical="center" wrapText="1"/>
    </xf>
    <xf numFmtId="0" fontId="21" fillId="0" borderId="19" xfId="0" applyFont="1" applyBorder="1" applyAlignment="1">
      <alignment horizontal="center" vertical="center"/>
    </xf>
    <xf numFmtId="0" fontId="20" fillId="0" borderId="0" xfId="0" applyFont="1" applyAlignment="1">
      <alignment horizontal="center" vertical="center"/>
    </xf>
    <xf numFmtId="0" fontId="21" fillId="0" borderId="0" xfId="0" applyFont="1" applyAlignment="1">
      <alignment horizontal="left" vertical="center" wrapText="1"/>
    </xf>
    <xf numFmtId="0" fontId="21" fillId="0" borderId="4" xfId="0" applyFont="1" applyBorder="1" applyAlignment="1">
      <alignment horizontal="center" vertical="center" wrapText="1"/>
    </xf>
    <xf numFmtId="0" fontId="22" fillId="0" borderId="4" xfId="0" applyFont="1" applyBorder="1" applyAlignment="1">
      <alignment horizontal="center" vertical="center" wrapText="1"/>
    </xf>
    <xf numFmtId="0" fontId="22" fillId="0" borderId="4" xfId="0" applyFont="1" applyBorder="1" applyAlignment="1">
      <alignment horizontal="center" vertical="center"/>
    </xf>
    <xf numFmtId="0" fontId="21" fillId="0" borderId="4" xfId="0" applyFont="1" applyBorder="1" applyAlignment="1">
      <alignment horizontal="center" vertical="center"/>
    </xf>
    <xf numFmtId="0" fontId="32" fillId="0" borderId="4" xfId="3" applyFont="1" applyBorder="1" applyAlignment="1">
      <alignment horizontal="left" vertical="center" wrapText="1"/>
    </xf>
    <xf numFmtId="0" fontId="32" fillId="0" borderId="4" xfId="3" applyFont="1" applyBorder="1" applyAlignment="1">
      <alignment vertical="center" wrapText="1" shrinkToFit="1"/>
    </xf>
    <xf numFmtId="0" fontId="38" fillId="4" borderId="8" xfId="3" applyFont="1" applyFill="1" applyBorder="1" applyAlignment="1" applyProtection="1">
      <alignment horizontal="center" vertical="center" wrapText="1" shrinkToFit="1"/>
      <protection locked="0"/>
    </xf>
    <xf numFmtId="0" fontId="38" fillId="4" borderId="10" xfId="3" applyFont="1" applyFill="1" applyBorder="1" applyAlignment="1" applyProtection="1">
      <alignment horizontal="center" vertical="center" wrapText="1" shrinkToFit="1"/>
      <protection locked="0"/>
    </xf>
    <xf numFmtId="0" fontId="38" fillId="4" borderId="13" xfId="3" applyFont="1" applyFill="1" applyBorder="1" applyAlignment="1" applyProtection="1">
      <alignment horizontal="center" vertical="center" wrapText="1" shrinkToFit="1"/>
      <protection locked="0"/>
    </xf>
    <xf numFmtId="0" fontId="38" fillId="4" borderId="15" xfId="3" applyFont="1" applyFill="1" applyBorder="1" applyAlignment="1" applyProtection="1">
      <alignment horizontal="center" vertical="center" wrapText="1" shrinkToFit="1"/>
      <protection locked="0"/>
    </xf>
    <xf numFmtId="0" fontId="26" fillId="0" borderId="0" xfId="3" applyFont="1" applyBorder="1" applyAlignment="1">
      <alignment vertical="top" wrapText="1"/>
    </xf>
    <xf numFmtId="0" fontId="34" fillId="0" borderId="0" xfId="3" applyFont="1" applyBorder="1" applyAlignment="1">
      <alignment horizontal="center" vertical="center"/>
    </xf>
    <xf numFmtId="0" fontId="26" fillId="0" borderId="4" xfId="3" applyFont="1" applyBorder="1" applyAlignment="1">
      <alignment horizontal="center" vertical="center"/>
    </xf>
    <xf numFmtId="0" fontId="32" fillId="0" borderId="4" xfId="3" applyFont="1" applyBorder="1" applyAlignment="1">
      <alignment vertical="center" wrapText="1"/>
    </xf>
    <xf numFmtId="0" fontId="28" fillId="5" borderId="8" xfId="3" applyFont="1" applyFill="1" applyBorder="1" applyAlignment="1">
      <alignment vertical="center"/>
    </xf>
    <xf numFmtId="0" fontId="28" fillId="5" borderId="9" xfId="3" applyFont="1" applyFill="1" applyBorder="1" applyAlignment="1">
      <alignment vertical="center"/>
    </xf>
    <xf numFmtId="0" fontId="28" fillId="5" borderId="10" xfId="3" applyFont="1" applyFill="1" applyBorder="1" applyAlignment="1">
      <alignment vertical="center"/>
    </xf>
    <xf numFmtId="0" fontId="26" fillId="2" borderId="4" xfId="3" applyFont="1" applyFill="1" applyBorder="1" applyAlignment="1" applyProtection="1">
      <alignment vertical="center"/>
      <protection locked="0"/>
    </xf>
    <xf numFmtId="0" fontId="26" fillId="5" borderId="11" xfId="3" applyFont="1" applyFill="1" applyBorder="1" applyAlignment="1">
      <alignment horizontal="center" vertical="center"/>
    </xf>
    <xf numFmtId="0" fontId="26" fillId="5" borderId="13" xfId="3" applyFont="1" applyFill="1" applyBorder="1" applyAlignment="1">
      <alignment horizontal="center" vertical="center"/>
    </xf>
    <xf numFmtId="0" fontId="26" fillId="3" borderId="22" xfId="3" applyFont="1" applyFill="1" applyBorder="1" applyAlignment="1" applyProtection="1">
      <alignment horizontal="center" vertical="center"/>
      <protection locked="0"/>
    </xf>
    <xf numFmtId="0" fontId="26" fillId="3" borderId="23" xfId="3" applyFont="1" applyFill="1" applyBorder="1" applyAlignment="1" applyProtection="1">
      <alignment horizontal="center" vertical="center"/>
      <protection locked="0"/>
    </xf>
    <xf numFmtId="0" fontId="26" fillId="3" borderId="25" xfId="3" applyFont="1" applyFill="1" applyBorder="1" applyAlignment="1" applyProtection="1">
      <alignment horizontal="center" vertical="center"/>
      <protection locked="0"/>
    </xf>
    <xf numFmtId="0" fontId="26" fillId="3" borderId="21" xfId="3" applyFont="1" applyFill="1" applyBorder="1" applyAlignment="1" applyProtection="1">
      <alignment horizontal="center" vertical="center"/>
      <protection locked="0"/>
    </xf>
    <xf numFmtId="0" fontId="26" fillId="0" borderId="11" xfId="3" applyFont="1" applyBorder="1" applyAlignment="1">
      <alignment vertical="center"/>
    </xf>
    <xf numFmtId="0" fontId="26" fillId="0" borderId="0" xfId="3" applyFont="1" applyBorder="1" applyAlignment="1">
      <alignment vertical="center"/>
    </xf>
    <xf numFmtId="0" fontId="26" fillId="0" borderId="12" xfId="3" applyFont="1" applyBorder="1" applyAlignment="1">
      <alignment vertical="center"/>
    </xf>
    <xf numFmtId="0" fontId="26" fillId="0" borderId="13" xfId="3" applyFont="1" applyBorder="1" applyAlignment="1">
      <alignment vertical="center"/>
    </xf>
    <xf numFmtId="0" fontId="26" fillId="0" borderId="14" xfId="3" applyFont="1" applyBorder="1" applyAlignment="1">
      <alignment vertical="center"/>
    </xf>
    <xf numFmtId="0" fontId="26" fillId="0" borderId="15" xfId="3" applyFont="1" applyBorder="1" applyAlignment="1">
      <alignment vertical="center"/>
    </xf>
    <xf numFmtId="0" fontId="26" fillId="0" borderId="8" xfId="3" applyFont="1" applyBorder="1" applyAlignment="1">
      <alignment vertical="center"/>
    </xf>
    <xf numFmtId="0" fontId="26" fillId="0" borderId="9" xfId="3" applyFont="1" applyBorder="1" applyAlignment="1">
      <alignment vertical="center"/>
    </xf>
    <xf numFmtId="0" fontId="26" fillId="0" borderId="10" xfId="3" applyFont="1" applyBorder="1" applyAlignment="1">
      <alignment vertical="center"/>
    </xf>
    <xf numFmtId="0" fontId="26" fillId="0" borderId="16" xfId="3" applyFont="1" applyBorder="1" applyAlignment="1">
      <alignment vertical="center"/>
    </xf>
    <xf numFmtId="0" fontId="26" fillId="0" borderId="17" xfId="3" applyFont="1" applyBorder="1" applyAlignment="1">
      <alignment vertical="center"/>
    </xf>
    <xf numFmtId="0" fontId="26" fillId="0" borderId="18" xfId="3" applyFont="1" applyBorder="1" applyAlignment="1">
      <alignment vertical="center"/>
    </xf>
    <xf numFmtId="0" fontId="26" fillId="0" borderId="7" xfId="3" applyFont="1" applyBorder="1" applyAlignment="1">
      <alignment horizontal="center" vertical="center"/>
    </xf>
    <xf numFmtId="0" fontId="26" fillId="0" borderId="13" xfId="3" applyFont="1" applyBorder="1" applyAlignment="1">
      <alignment horizontal="center" vertical="center"/>
    </xf>
    <xf numFmtId="0" fontId="26" fillId="0" borderId="14" xfId="3" applyFont="1" applyBorder="1" applyAlignment="1">
      <alignment horizontal="center" vertical="center"/>
    </xf>
    <xf numFmtId="0" fontId="26" fillId="0" borderId="15" xfId="3" applyFont="1" applyBorder="1" applyAlignment="1">
      <alignment horizontal="center" vertical="center"/>
    </xf>
    <xf numFmtId="0" fontId="26" fillId="3" borderId="16" xfId="3" applyFont="1" applyFill="1" applyBorder="1" applyAlignment="1" applyProtection="1">
      <alignment horizontal="center" vertical="center"/>
      <protection locked="0"/>
    </xf>
    <xf numFmtId="0" fontId="26" fillId="3" borderId="18" xfId="3" applyFont="1" applyFill="1" applyBorder="1" applyAlignment="1" applyProtection="1">
      <alignment horizontal="center" vertical="center"/>
      <protection locked="0"/>
    </xf>
    <xf numFmtId="0" fontId="26" fillId="0" borderId="16" xfId="3" applyFont="1" applyBorder="1" applyAlignment="1">
      <alignment horizontal="center" vertical="center"/>
    </xf>
    <xf numFmtId="0" fontId="26" fillId="0" borderId="17" xfId="3" applyFont="1" applyBorder="1" applyAlignment="1">
      <alignment horizontal="center" vertical="center"/>
    </xf>
    <xf numFmtId="0" fontId="26" fillId="0" borderId="18" xfId="3" applyFont="1" applyBorder="1" applyAlignment="1">
      <alignment horizontal="center" vertical="center"/>
    </xf>
    <xf numFmtId="0" fontId="26" fillId="3" borderId="22" xfId="3" applyFont="1" applyFill="1" applyBorder="1" applyAlignment="1" applyProtection="1">
      <alignment vertical="center" shrinkToFit="1"/>
      <protection locked="0"/>
    </xf>
    <xf numFmtId="0" fontId="26" fillId="3" borderId="24" xfId="3" applyFont="1" applyFill="1" applyBorder="1" applyAlignment="1" applyProtection="1">
      <alignment vertical="center" shrinkToFit="1"/>
      <protection locked="0"/>
    </xf>
    <xf numFmtId="0" fontId="26" fillId="3" borderId="23" xfId="3" applyFont="1" applyFill="1" applyBorder="1" applyAlignment="1" applyProtection="1">
      <alignment vertical="center" shrinkToFit="1"/>
      <protection locked="0"/>
    </xf>
    <xf numFmtId="0" fontId="26" fillId="3" borderId="25" xfId="3" applyFont="1" applyFill="1" applyBorder="1" applyAlignment="1" applyProtection="1">
      <alignment vertical="center" shrinkToFit="1"/>
      <protection locked="0"/>
    </xf>
    <xf numFmtId="0" fontId="26" fillId="3" borderId="20" xfId="3" applyFont="1" applyFill="1" applyBorder="1" applyAlignment="1" applyProtection="1">
      <alignment vertical="center" shrinkToFit="1"/>
      <protection locked="0"/>
    </xf>
    <xf numFmtId="0" fontId="26" fillId="3" borderId="21" xfId="3" applyFont="1" applyFill="1" applyBorder="1" applyAlignment="1" applyProtection="1">
      <alignment vertical="center" shrinkToFit="1"/>
      <protection locked="0"/>
    </xf>
    <xf numFmtId="0" fontId="26" fillId="2" borderId="4" xfId="3" applyFont="1" applyFill="1" applyBorder="1" applyAlignment="1" applyProtection="1">
      <alignment horizontal="center" vertical="center"/>
      <protection locked="0"/>
    </xf>
    <xf numFmtId="6" fontId="26" fillId="2" borderId="4" xfId="1" applyNumberFormat="1" applyFont="1" applyFill="1" applyBorder="1" applyAlignment="1" applyProtection="1">
      <alignment vertical="center"/>
      <protection locked="0"/>
    </xf>
    <xf numFmtId="0" fontId="32" fillId="0" borderId="4" xfId="3" applyFont="1" applyBorder="1" applyAlignment="1">
      <alignment horizontal="left" vertical="center"/>
    </xf>
    <xf numFmtId="0" fontId="32" fillId="0" borderId="16" xfId="3" applyFont="1" applyBorder="1" applyAlignment="1">
      <alignment horizontal="center" vertical="center"/>
    </xf>
    <xf numFmtId="0" fontId="32" fillId="0" borderId="18" xfId="3" applyFont="1" applyBorder="1" applyAlignment="1">
      <alignment horizontal="center" vertical="center"/>
    </xf>
    <xf numFmtId="0" fontId="31" fillId="0" borderId="8" xfId="3" applyFont="1" applyBorder="1" applyAlignment="1">
      <alignment horizontal="left" vertical="center" wrapText="1" shrinkToFit="1"/>
    </xf>
    <xf numFmtId="0" fontId="31" fillId="0" borderId="9" xfId="3" applyFont="1" applyBorder="1" applyAlignment="1">
      <alignment horizontal="left" vertical="center" shrinkToFit="1"/>
    </xf>
    <xf numFmtId="0" fontId="31" fillId="0" borderId="10" xfId="3" applyFont="1" applyBorder="1" applyAlignment="1">
      <alignment horizontal="left" vertical="center" shrinkToFit="1"/>
    </xf>
    <xf numFmtId="0" fontId="31" fillId="0" borderId="13" xfId="3" applyFont="1" applyBorder="1" applyAlignment="1">
      <alignment horizontal="left" vertical="center" shrinkToFit="1"/>
    </xf>
    <xf numFmtId="0" fontId="31" fillId="0" borderId="14" xfId="3" applyFont="1" applyBorder="1" applyAlignment="1">
      <alignment horizontal="left" vertical="center" shrinkToFit="1"/>
    </xf>
    <xf numFmtId="0" fontId="31" fillId="0" borderId="15" xfId="3" applyFont="1" applyBorder="1" applyAlignment="1">
      <alignment horizontal="left" vertical="center" shrinkToFit="1"/>
    </xf>
    <xf numFmtId="0" fontId="32" fillId="0" borderId="8" xfId="3" applyFont="1" applyBorder="1" applyAlignment="1">
      <alignment vertical="center" wrapText="1" shrinkToFit="1"/>
    </xf>
    <xf numFmtId="0" fontId="32" fillId="0" borderId="9" xfId="3" applyFont="1" applyBorder="1" applyAlignment="1">
      <alignment vertical="center" wrapText="1" shrinkToFit="1"/>
    </xf>
    <xf numFmtId="0" fontId="32" fillId="0" borderId="10" xfId="3" applyFont="1" applyBorder="1" applyAlignment="1">
      <alignment vertical="center" wrapText="1" shrinkToFit="1"/>
    </xf>
    <xf numFmtId="0" fontId="32" fillId="0" borderId="11" xfId="3" applyFont="1" applyBorder="1" applyAlignment="1">
      <alignment vertical="center" wrapText="1" shrinkToFit="1"/>
    </xf>
    <xf numFmtId="0" fontId="32" fillId="0" borderId="0" xfId="3" applyFont="1" applyBorder="1" applyAlignment="1">
      <alignment vertical="center" wrapText="1" shrinkToFit="1"/>
    </xf>
    <xf numFmtId="0" fontId="32" fillId="0" borderId="12" xfId="3" applyFont="1" applyBorder="1" applyAlignment="1">
      <alignment vertical="center" wrapText="1" shrinkToFit="1"/>
    </xf>
    <xf numFmtId="0" fontId="32" fillId="0" borderId="13" xfId="3" applyFont="1" applyBorder="1" applyAlignment="1">
      <alignment vertical="center" wrapText="1" shrinkToFit="1"/>
    </xf>
    <xf numFmtId="0" fontId="32" fillId="0" borderId="14" xfId="3" applyFont="1" applyBorder="1" applyAlignment="1">
      <alignment vertical="center" wrapText="1" shrinkToFit="1"/>
    </xf>
    <xf numFmtId="0" fontId="32" fillId="0" borderId="15" xfId="3" applyFont="1" applyBorder="1" applyAlignment="1">
      <alignment vertical="center" wrapText="1" shrinkToFit="1"/>
    </xf>
    <xf numFmtId="0" fontId="38" fillId="4" borderId="11" xfId="3" applyFont="1" applyFill="1" applyBorder="1" applyAlignment="1" applyProtection="1">
      <alignment horizontal="center" vertical="center" wrapText="1" shrinkToFit="1"/>
      <protection locked="0"/>
    </xf>
    <xf numFmtId="0" fontId="38" fillId="4" borderId="12" xfId="3" applyFont="1" applyFill="1" applyBorder="1" applyAlignment="1" applyProtection="1">
      <alignment horizontal="center" vertical="center" wrapText="1" shrinkToFit="1"/>
      <protection locked="0"/>
    </xf>
    <xf numFmtId="0" fontId="38" fillId="4" borderId="8" xfId="3" applyFont="1" applyFill="1" applyBorder="1" applyAlignment="1" applyProtection="1">
      <alignment horizontal="center" vertical="center" shrinkToFit="1"/>
      <protection locked="0"/>
    </xf>
    <xf numFmtId="0" fontId="38" fillId="4" borderId="10" xfId="3" applyFont="1" applyFill="1" applyBorder="1" applyAlignment="1" applyProtection="1">
      <alignment horizontal="center" vertical="center" shrinkToFit="1"/>
      <protection locked="0"/>
    </xf>
    <xf numFmtId="0" fontId="38" fillId="4" borderId="13" xfId="3" applyFont="1" applyFill="1" applyBorder="1" applyAlignment="1" applyProtection="1">
      <alignment horizontal="center" vertical="center" shrinkToFit="1"/>
      <protection locked="0"/>
    </xf>
    <xf numFmtId="0" fontId="38" fillId="4" borderId="15" xfId="3" applyFont="1" applyFill="1" applyBorder="1" applyAlignment="1" applyProtection="1">
      <alignment horizontal="center" vertical="center" shrinkToFit="1"/>
      <protection locked="0"/>
    </xf>
    <xf numFmtId="0" fontId="36" fillId="0" borderId="4" xfId="3" applyFont="1" applyBorder="1" applyAlignment="1">
      <alignment vertical="center" wrapText="1"/>
    </xf>
    <xf numFmtId="9" fontId="26" fillId="0" borderId="14" xfId="2" applyFont="1" applyBorder="1" applyAlignment="1">
      <alignment vertical="center"/>
    </xf>
    <xf numFmtId="0" fontId="26" fillId="0" borderId="4" xfId="3" applyFont="1" applyBorder="1" applyAlignment="1">
      <alignment vertical="center" wrapText="1"/>
    </xf>
    <xf numFmtId="0" fontId="26" fillId="0" borderId="4" xfId="3" applyFont="1" applyBorder="1" applyAlignment="1">
      <alignment vertical="center"/>
    </xf>
    <xf numFmtId="0" fontId="35" fillId="0" borderId="8" xfId="3" applyFont="1" applyBorder="1" applyAlignment="1">
      <alignment horizontal="left" vertical="center"/>
    </xf>
    <xf numFmtId="0" fontId="35" fillId="0" borderId="17" xfId="3" applyFont="1" applyBorder="1" applyAlignment="1">
      <alignment horizontal="left" vertical="center"/>
    </xf>
    <xf numFmtId="0" fontId="35" fillId="0" borderId="18" xfId="3" applyFont="1" applyBorder="1" applyAlignment="1">
      <alignment horizontal="left" vertical="center"/>
    </xf>
    <xf numFmtId="0" fontId="29" fillId="0" borderId="4" xfId="3" applyFont="1" applyBorder="1" applyAlignment="1">
      <alignment vertical="center"/>
    </xf>
    <xf numFmtId="0" fontId="4" fillId="0" borderId="0" xfId="0" applyFont="1" applyAlignment="1" applyProtection="1">
      <alignment horizontal="center"/>
    </xf>
    <xf numFmtId="0" fontId="7" fillId="0" borderId="0" xfId="0" applyFont="1" applyAlignment="1" applyProtection="1">
      <alignment horizontal="left" vertical="center" wrapText="1"/>
    </xf>
    <xf numFmtId="0" fontId="10" fillId="0" borderId="0" xfId="0" applyFont="1" applyAlignment="1" applyProtection="1">
      <alignment horizontal="left" vertical="top" wrapText="1"/>
    </xf>
    <xf numFmtId="0" fontId="11" fillId="0" borderId="4" xfId="0" applyFont="1" applyBorder="1" applyAlignment="1" applyProtection="1">
      <alignment horizontal="center"/>
    </xf>
    <xf numFmtId="0" fontId="11" fillId="0" borderId="16" xfId="0" applyFont="1" applyFill="1" applyBorder="1" applyAlignment="1" applyProtection="1">
      <alignment horizontal="center"/>
    </xf>
    <xf numFmtId="0" fontId="11" fillId="0" borderId="17" xfId="0" applyFont="1" applyFill="1" applyBorder="1" applyAlignment="1" applyProtection="1">
      <alignment horizontal="center"/>
    </xf>
    <xf numFmtId="0" fontId="11" fillId="0" borderId="4" xfId="0" applyFont="1" applyBorder="1" applyAlignment="1" applyProtection="1">
      <alignment horizontal="center" vertical="center" wrapText="1"/>
    </xf>
    <xf numFmtId="0" fontId="11" fillId="0" borderId="4" xfId="0" applyFont="1" applyBorder="1" applyAlignment="1" applyProtection="1">
      <alignment horizontal="center" vertical="center"/>
    </xf>
    <xf numFmtId="0" fontId="19" fillId="2" borderId="16" xfId="0" applyFont="1" applyFill="1" applyBorder="1" applyAlignment="1" applyProtection="1">
      <alignment horizontal="center" vertical="center"/>
    </xf>
    <xf numFmtId="0" fontId="19" fillId="2" borderId="17" xfId="0" applyFont="1" applyFill="1" applyBorder="1" applyAlignment="1" applyProtection="1">
      <alignment horizontal="center" vertical="center"/>
    </xf>
    <xf numFmtId="49" fontId="11" fillId="2" borderId="16" xfId="0" applyNumberFormat="1" applyFont="1" applyFill="1" applyBorder="1" applyAlignment="1" applyProtection="1">
      <alignment horizontal="center" vertical="center"/>
    </xf>
    <xf numFmtId="49" fontId="11" fillId="2" borderId="17" xfId="0" applyNumberFormat="1" applyFont="1" applyFill="1" applyBorder="1" applyAlignment="1" applyProtection="1">
      <alignment horizontal="center" vertical="center"/>
    </xf>
    <xf numFmtId="49" fontId="11" fillId="2" borderId="18" xfId="0" applyNumberFormat="1" applyFont="1" applyFill="1" applyBorder="1" applyAlignment="1" applyProtection="1">
      <alignment horizontal="center" vertical="center"/>
    </xf>
    <xf numFmtId="0" fontId="11" fillId="2" borderId="4" xfId="0" applyFont="1" applyFill="1" applyBorder="1" applyAlignment="1" applyProtection="1">
      <alignment horizontal="center" vertical="center"/>
    </xf>
    <xf numFmtId="0" fontId="0" fillId="0" borderId="4" xfId="0" applyBorder="1" applyAlignment="1" applyProtection="1">
      <alignment horizontal="center" vertical="center"/>
    </xf>
    <xf numFmtId="0" fontId="0" fillId="4" borderId="4" xfId="0" applyFill="1" applyBorder="1" applyAlignment="1" applyProtection="1">
      <alignment horizontal="center" vertical="center"/>
    </xf>
    <xf numFmtId="0" fontId="0" fillId="0" borderId="16" xfId="0" applyBorder="1" applyAlignment="1" applyProtection="1">
      <alignment horizontal="center" vertical="center"/>
    </xf>
    <xf numFmtId="0" fontId="0" fillId="0" borderId="17" xfId="0" applyBorder="1" applyAlignment="1" applyProtection="1">
      <alignment horizontal="center" vertical="center"/>
    </xf>
    <xf numFmtId="0" fontId="0" fillId="0" borderId="10" xfId="0" applyBorder="1" applyAlignment="1" applyProtection="1">
      <alignment horizontal="center" vertical="center"/>
    </xf>
    <xf numFmtId="0" fontId="0" fillId="0" borderId="5" xfId="0" applyBorder="1" applyAlignment="1" applyProtection="1">
      <alignment horizontal="center" vertical="center"/>
    </xf>
    <xf numFmtId="0" fontId="0" fillId="0" borderId="7" xfId="0" applyBorder="1" applyAlignment="1" applyProtection="1">
      <alignment horizontal="center" vertical="center"/>
    </xf>
    <xf numFmtId="0" fontId="0" fillId="0" borderId="8" xfId="0" applyBorder="1" applyAlignment="1" applyProtection="1">
      <alignment horizontal="center" vertical="center"/>
    </xf>
    <xf numFmtId="0" fontId="0" fillId="0" borderId="13" xfId="0" applyBorder="1" applyAlignment="1" applyProtection="1">
      <alignment horizontal="center" vertical="center"/>
    </xf>
    <xf numFmtId="0" fontId="0" fillId="0" borderId="15" xfId="0" applyBorder="1" applyAlignment="1" applyProtection="1">
      <alignment horizontal="center" vertical="center"/>
    </xf>
    <xf numFmtId="0" fontId="7" fillId="0" borderId="4" xfId="0" applyFont="1" applyBorder="1" applyAlignment="1" applyProtection="1">
      <alignment horizontal="center" vertical="center" wrapText="1"/>
    </xf>
    <xf numFmtId="0" fontId="7" fillId="0" borderId="4" xfId="0" applyFont="1" applyBorder="1" applyAlignment="1" applyProtection="1">
      <alignment horizontal="center" vertical="center"/>
    </xf>
    <xf numFmtId="0" fontId="7" fillId="4" borderId="8" xfId="0" applyFont="1" applyFill="1" applyBorder="1" applyAlignment="1" applyProtection="1">
      <alignment horizontal="center" vertical="center"/>
    </xf>
    <xf numFmtId="0" fontId="7" fillId="4" borderId="9" xfId="0" applyFont="1" applyFill="1" applyBorder="1" applyAlignment="1" applyProtection="1">
      <alignment horizontal="center" vertical="center"/>
    </xf>
    <xf numFmtId="0" fontId="7" fillId="4" borderId="11"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7" fillId="4" borderId="13" xfId="0" applyFont="1" applyFill="1" applyBorder="1" applyAlignment="1" applyProtection="1">
      <alignment horizontal="center" vertical="center"/>
    </xf>
    <xf numFmtId="0" fontId="7" fillId="4" borderId="14" xfId="0" applyFont="1" applyFill="1" applyBorder="1" applyAlignment="1" applyProtection="1">
      <alignment horizontal="center" vertical="center"/>
    </xf>
    <xf numFmtId="0" fontId="7" fillId="0" borderId="9" xfId="0" applyFont="1" applyBorder="1" applyAlignment="1" applyProtection="1">
      <alignment horizontal="center"/>
    </xf>
    <xf numFmtId="0" fontId="7" fillId="0" borderId="10" xfId="0" applyFont="1" applyBorder="1" applyAlignment="1" applyProtection="1">
      <alignment horizontal="center"/>
    </xf>
    <xf numFmtId="0" fontId="7" fillId="0" borderId="0" xfId="0" applyFont="1" applyBorder="1" applyAlignment="1" applyProtection="1">
      <alignment horizontal="center"/>
    </xf>
    <xf numFmtId="0" fontId="7" fillId="0" borderId="12" xfId="0" applyFont="1" applyBorder="1" applyAlignment="1" applyProtection="1">
      <alignment horizontal="center"/>
    </xf>
    <xf numFmtId="0" fontId="7" fillId="0" borderId="14" xfId="0" applyFont="1" applyBorder="1" applyAlignment="1" applyProtection="1">
      <alignment horizontal="center"/>
    </xf>
    <xf numFmtId="0" fontId="7" fillId="0" borderId="15" xfId="0" applyFont="1" applyBorder="1" applyAlignment="1" applyProtection="1">
      <alignment horizontal="center"/>
    </xf>
    <xf numFmtId="0" fontId="7" fillId="0" borderId="16" xfId="0" applyFont="1" applyBorder="1" applyAlignment="1" applyProtection="1">
      <alignment horizontal="center" vertical="center"/>
    </xf>
    <xf numFmtId="0" fontId="7" fillId="0" borderId="17" xfId="0" applyFont="1" applyBorder="1" applyAlignment="1" applyProtection="1">
      <alignment horizontal="center" vertical="center"/>
    </xf>
    <xf numFmtId="0" fontId="7" fillId="0" borderId="18" xfId="0" applyFont="1" applyBorder="1" applyAlignment="1" applyProtection="1">
      <alignment horizontal="center" vertical="center"/>
    </xf>
    <xf numFmtId="0" fontId="0" fillId="0" borderId="18" xfId="0" applyBorder="1" applyAlignment="1" applyProtection="1">
      <alignment horizontal="center" vertical="center"/>
    </xf>
    <xf numFmtId="0" fontId="7" fillId="4" borderId="10" xfId="0" applyFont="1" applyFill="1" applyBorder="1" applyAlignment="1" applyProtection="1">
      <alignment horizontal="center" vertical="center"/>
    </xf>
    <xf numFmtId="0" fontId="7" fillId="4" borderId="15" xfId="0" applyFont="1" applyFill="1" applyBorder="1" applyAlignment="1" applyProtection="1">
      <alignment horizontal="center" vertical="center"/>
    </xf>
    <xf numFmtId="0" fontId="7" fillId="4" borderId="4" xfId="0" applyFont="1" applyFill="1" applyBorder="1" applyAlignment="1" applyProtection="1">
      <alignment horizontal="center" vertical="center"/>
    </xf>
    <xf numFmtId="0" fontId="7" fillId="0" borderId="4" xfId="0" applyFont="1" applyBorder="1" applyAlignment="1" applyProtection="1">
      <alignment horizontal="left" vertical="center"/>
    </xf>
    <xf numFmtId="0" fontId="0" fillId="4" borderId="6" xfId="0" applyFill="1" applyBorder="1" applyAlignment="1" applyProtection="1">
      <alignment horizontal="center" vertical="center"/>
    </xf>
    <xf numFmtId="0" fontId="0" fillId="4" borderId="7" xfId="0" applyFill="1" applyBorder="1" applyAlignment="1" applyProtection="1">
      <alignment horizontal="center" vertical="center"/>
    </xf>
    <xf numFmtId="0" fontId="0" fillId="0" borderId="9" xfId="0" applyBorder="1" applyAlignment="1" applyProtection="1">
      <alignment horizontal="center" vertical="center"/>
    </xf>
    <xf numFmtId="0" fontId="0" fillId="0" borderId="14" xfId="0" applyBorder="1" applyAlignment="1" applyProtection="1">
      <alignment horizontal="center" vertical="center"/>
    </xf>
    <xf numFmtId="0" fontId="0" fillId="0" borderId="16" xfId="0" applyBorder="1" applyAlignment="1" applyProtection="1">
      <alignment horizontal="center"/>
    </xf>
    <xf numFmtId="0" fontId="0" fillId="0" borderId="17" xfId="0" applyBorder="1" applyAlignment="1" applyProtection="1">
      <alignment horizontal="center"/>
    </xf>
    <xf numFmtId="0" fontId="0" fillId="0" borderId="18" xfId="0" applyBorder="1" applyAlignment="1" applyProtection="1">
      <alignment horizontal="center"/>
    </xf>
    <xf numFmtId="0" fontId="9" fillId="4" borderId="1" xfId="0" applyFont="1" applyFill="1" applyBorder="1" applyAlignment="1" applyProtection="1">
      <alignment horizontal="left" vertical="top" wrapText="1"/>
    </xf>
    <xf numFmtId="0" fontId="9" fillId="4" borderId="2" xfId="0" applyFont="1" applyFill="1" applyBorder="1" applyAlignment="1" applyProtection="1">
      <alignment horizontal="left" vertical="top" wrapText="1"/>
    </xf>
    <xf numFmtId="0" fontId="9" fillId="4" borderId="3" xfId="0" applyFont="1" applyFill="1" applyBorder="1" applyAlignment="1" applyProtection="1">
      <alignment horizontal="left" vertical="top" wrapText="1"/>
    </xf>
    <xf numFmtId="0" fontId="7" fillId="0" borderId="4" xfId="0" applyFont="1" applyBorder="1" applyAlignment="1" applyProtection="1">
      <alignment horizontal="center"/>
    </xf>
    <xf numFmtId="0" fontId="7" fillId="0" borderId="4" xfId="0" applyFont="1" applyBorder="1" applyAlignment="1" applyProtection="1">
      <alignment horizontal="left" vertical="center" shrinkToFit="1"/>
    </xf>
    <xf numFmtId="0" fontId="7" fillId="4" borderId="17" xfId="0" applyFont="1" applyFill="1" applyBorder="1" applyAlignment="1" applyProtection="1">
      <alignment vertical="center"/>
    </xf>
    <xf numFmtId="0" fontId="20" fillId="0" borderId="0" xfId="0" applyFont="1" applyAlignment="1" applyProtection="1">
      <alignment horizontal="center" vertical="center"/>
    </xf>
    <xf numFmtId="0" fontId="21" fillId="0" borderId="0" xfId="0" applyFont="1" applyAlignment="1" applyProtection="1">
      <alignment horizontal="left" vertical="center" wrapText="1"/>
    </xf>
    <xf numFmtId="0" fontId="21" fillId="0" borderId="4" xfId="0" applyFont="1" applyBorder="1" applyAlignment="1" applyProtection="1">
      <alignment horizontal="center" vertical="center"/>
    </xf>
    <xf numFmtId="0" fontId="22" fillId="0" borderId="4" xfId="0" applyFont="1" applyBorder="1" applyAlignment="1" applyProtection="1">
      <alignment horizontal="center" vertical="center" wrapText="1"/>
    </xf>
    <xf numFmtId="0" fontId="22" fillId="0" borderId="4" xfId="0" applyFont="1" applyBorder="1" applyAlignment="1" applyProtection="1">
      <alignment horizontal="center" vertical="center"/>
    </xf>
    <xf numFmtId="0" fontId="21" fillId="0" borderId="4" xfId="0" applyFont="1" applyBorder="1" applyAlignment="1" applyProtection="1">
      <alignment horizontal="center" vertical="center" wrapText="1"/>
    </xf>
    <xf numFmtId="0" fontId="14" fillId="2" borderId="8" xfId="0" applyFont="1" applyFill="1" applyBorder="1" applyAlignment="1" applyProtection="1">
      <alignment horizontal="center"/>
    </xf>
    <xf numFmtId="0" fontId="14" fillId="2" borderId="10" xfId="0" applyFont="1" applyFill="1" applyBorder="1" applyAlignment="1" applyProtection="1">
      <alignment horizontal="center"/>
    </xf>
    <xf numFmtId="0" fontId="21" fillId="0" borderId="4" xfId="0" applyFont="1" applyBorder="1" applyAlignment="1" applyProtection="1">
      <alignment horizontal="left" vertical="top" wrapText="1"/>
    </xf>
    <xf numFmtId="0" fontId="21" fillId="2" borderId="4" xfId="0" applyFont="1" applyFill="1" applyBorder="1" applyAlignment="1" applyProtection="1">
      <alignment horizontal="center" vertical="center"/>
    </xf>
    <xf numFmtId="0" fontId="21" fillId="0" borderId="4" xfId="0" applyFont="1" applyBorder="1" applyAlignment="1" applyProtection="1">
      <alignment vertical="top" wrapText="1"/>
    </xf>
    <xf numFmtId="0" fontId="21" fillId="3" borderId="4" xfId="0" applyFont="1" applyFill="1" applyBorder="1" applyAlignment="1" applyProtection="1">
      <alignment horizontal="center" vertical="center"/>
    </xf>
    <xf numFmtId="0" fontId="21" fillId="0" borderId="4" xfId="0" applyFont="1" applyBorder="1" applyAlignment="1" applyProtection="1">
      <alignment horizontal="left" vertical="center" wrapText="1"/>
    </xf>
    <xf numFmtId="0" fontId="21" fillId="0" borderId="12" xfId="0" applyFont="1" applyBorder="1" applyAlignment="1" applyProtection="1">
      <alignment horizontal="left" vertical="top"/>
    </xf>
    <xf numFmtId="0" fontId="21" fillId="0" borderId="6" xfId="0" applyFont="1" applyBorder="1" applyAlignment="1" applyProtection="1">
      <alignment horizontal="left" vertical="top"/>
    </xf>
    <xf numFmtId="0" fontId="21" fillId="0" borderId="15" xfId="0" applyFont="1" applyBorder="1" applyAlignment="1" applyProtection="1">
      <alignment horizontal="left" vertical="top"/>
    </xf>
    <xf numFmtId="0" fontId="21" fillId="0" borderId="7" xfId="0" applyFont="1" applyBorder="1" applyAlignment="1" applyProtection="1">
      <alignment horizontal="left" vertical="top"/>
    </xf>
    <xf numFmtId="0" fontId="21" fillId="0" borderId="5" xfId="0" applyFont="1" applyBorder="1" applyAlignment="1" applyProtection="1">
      <alignment horizontal="left" vertical="center"/>
    </xf>
    <xf numFmtId="0" fontId="21" fillId="0" borderId="4" xfId="0" applyFont="1" applyBorder="1" applyAlignment="1" applyProtection="1">
      <alignment horizontal="left" vertical="center"/>
    </xf>
    <xf numFmtId="0" fontId="21" fillId="0" borderId="19" xfId="0" applyFont="1" applyBorder="1" applyAlignment="1" applyProtection="1">
      <alignment horizontal="center" vertical="center"/>
    </xf>
    <xf numFmtId="0" fontId="21" fillId="0" borderId="6" xfId="0" applyFont="1" applyBorder="1" applyAlignment="1" applyProtection="1">
      <alignment horizontal="center" vertical="center"/>
    </xf>
    <xf numFmtId="0" fontId="21" fillId="0" borderId="7" xfId="0" applyFont="1" applyBorder="1" applyAlignment="1" applyProtection="1">
      <alignment horizontal="center" vertical="center"/>
    </xf>
    <xf numFmtId="0" fontId="17" fillId="0" borderId="14" xfId="0" applyFont="1" applyBorder="1" applyAlignment="1" applyProtection="1">
      <alignment horizontal="center" vertical="center"/>
    </xf>
    <xf numFmtId="0" fontId="17" fillId="0" borderId="0" xfId="0" applyFont="1" applyAlignment="1" applyProtection="1">
      <alignment horizontal="center" vertical="center"/>
    </xf>
    <xf numFmtId="0" fontId="18" fillId="0" borderId="14" xfId="0" applyFont="1" applyBorder="1" applyAlignment="1" applyProtection="1">
      <alignment horizontal="center" vertical="center"/>
    </xf>
    <xf numFmtId="0" fontId="17" fillId="2" borderId="14" xfId="0" applyFont="1" applyFill="1" applyBorder="1" applyAlignment="1" applyProtection="1">
      <alignment horizontal="center" vertical="center"/>
    </xf>
    <xf numFmtId="0" fontId="21" fillId="0" borderId="5" xfId="0" applyFont="1" applyBorder="1" applyAlignment="1" applyProtection="1">
      <alignment horizontal="left" vertical="top" wrapText="1"/>
    </xf>
    <xf numFmtId="0" fontId="21" fillId="0" borderId="6" xfId="0" applyFont="1" applyBorder="1" applyAlignment="1" applyProtection="1">
      <alignment horizontal="left" vertical="top" wrapText="1"/>
    </xf>
    <xf numFmtId="0" fontId="21" fillId="0" borderId="11" xfId="0" applyFont="1" applyBorder="1" applyAlignment="1" applyProtection="1">
      <alignment horizontal="center" vertical="center"/>
    </xf>
    <xf numFmtId="0" fontId="21" fillId="0" borderId="13" xfId="0" applyFont="1" applyBorder="1" applyAlignment="1" applyProtection="1">
      <alignment horizontal="center" vertical="center"/>
    </xf>
    <xf numFmtId="0" fontId="21" fillId="0" borderId="12" xfId="0" applyFont="1" applyBorder="1" applyAlignment="1" applyProtection="1">
      <alignment horizontal="left" vertical="top" wrapText="1"/>
    </xf>
    <xf numFmtId="0" fontId="26" fillId="3" borderId="22" xfId="3" applyFont="1" applyFill="1" applyBorder="1" applyAlignment="1" applyProtection="1">
      <alignment horizontal="center" vertical="center"/>
    </xf>
    <xf numFmtId="0" fontId="26" fillId="3" borderId="23" xfId="3" applyFont="1" applyFill="1" applyBorder="1" applyAlignment="1" applyProtection="1">
      <alignment horizontal="center" vertical="center"/>
    </xf>
    <xf numFmtId="0" fontId="26" fillId="3" borderId="22" xfId="3" applyFont="1" applyFill="1" applyBorder="1" applyAlignment="1" applyProtection="1">
      <alignment vertical="center" shrinkToFit="1"/>
    </xf>
    <xf numFmtId="0" fontId="26" fillId="3" borderId="24" xfId="3" applyFont="1" applyFill="1" applyBorder="1" applyAlignment="1" applyProtection="1">
      <alignment vertical="center" shrinkToFit="1"/>
    </xf>
    <xf numFmtId="0" fontId="26" fillId="3" borderId="23" xfId="3" applyFont="1" applyFill="1" applyBorder="1" applyAlignment="1" applyProtection="1">
      <alignment vertical="center" shrinkToFit="1"/>
    </xf>
    <xf numFmtId="0" fontId="32" fillId="0" borderId="4" xfId="3" applyFont="1" applyBorder="1" applyAlignment="1" applyProtection="1">
      <alignment vertical="center" wrapText="1"/>
    </xf>
    <xf numFmtId="0" fontId="32" fillId="0" borderId="8" xfId="3" applyFont="1" applyBorder="1" applyAlignment="1" applyProtection="1">
      <alignment vertical="center" wrapText="1" shrinkToFit="1"/>
    </xf>
    <xf numFmtId="0" fontId="32" fillId="0" borderId="9" xfId="3" applyFont="1" applyBorder="1" applyAlignment="1" applyProtection="1">
      <alignment vertical="center" wrapText="1" shrinkToFit="1"/>
    </xf>
    <xf numFmtId="0" fontId="32" fillId="0" borderId="10" xfId="3" applyFont="1" applyBorder="1" applyAlignment="1" applyProtection="1">
      <alignment vertical="center" wrapText="1" shrinkToFit="1"/>
    </xf>
    <xf numFmtId="0" fontId="32" fillId="0" borderId="11" xfId="3" applyFont="1" applyBorder="1" applyAlignment="1" applyProtection="1">
      <alignment vertical="center" wrapText="1" shrinkToFit="1"/>
    </xf>
    <xf numFmtId="0" fontId="32" fillId="0" borderId="0" xfId="3" applyFont="1" applyBorder="1" applyAlignment="1" applyProtection="1">
      <alignment vertical="center" wrapText="1" shrinkToFit="1"/>
    </xf>
    <xf numFmtId="0" fontId="32" fillId="0" borderId="12" xfId="3" applyFont="1" applyBorder="1" applyAlignment="1" applyProtection="1">
      <alignment vertical="center" wrapText="1" shrinkToFit="1"/>
    </xf>
    <xf numFmtId="0" fontId="32" fillId="0" borderId="13" xfId="3" applyFont="1" applyBorder="1" applyAlignment="1" applyProtection="1">
      <alignment vertical="center" wrapText="1" shrinkToFit="1"/>
    </xf>
    <xf numFmtId="0" fontId="32" fillId="0" borderId="14" xfId="3" applyFont="1" applyBorder="1" applyAlignment="1" applyProtection="1">
      <alignment vertical="center" wrapText="1" shrinkToFit="1"/>
    </xf>
    <xf numFmtId="0" fontId="32" fillId="0" borderId="15" xfId="3" applyFont="1" applyBorder="1" applyAlignment="1" applyProtection="1">
      <alignment vertical="center" wrapText="1" shrinkToFit="1"/>
    </xf>
    <xf numFmtId="0" fontId="38" fillId="4" borderId="8" xfId="3" applyFont="1" applyFill="1" applyBorder="1" applyAlignment="1" applyProtection="1">
      <alignment horizontal="center" vertical="center" wrapText="1" shrinkToFit="1"/>
    </xf>
    <xf numFmtId="0" fontId="38" fillId="4" borderId="10" xfId="3" applyFont="1" applyFill="1" applyBorder="1" applyAlignment="1" applyProtection="1">
      <alignment horizontal="center" vertical="center" wrapText="1" shrinkToFit="1"/>
    </xf>
    <xf numFmtId="0" fontId="38" fillId="4" borderId="11" xfId="3" applyFont="1" applyFill="1" applyBorder="1" applyAlignment="1" applyProtection="1">
      <alignment horizontal="center" vertical="center" wrapText="1" shrinkToFit="1"/>
    </xf>
    <xf numFmtId="0" fontId="38" fillId="4" borderId="12" xfId="3" applyFont="1" applyFill="1" applyBorder="1" applyAlignment="1" applyProtection="1">
      <alignment horizontal="center" vertical="center" wrapText="1" shrinkToFit="1"/>
    </xf>
    <xf numFmtId="0" fontId="38" fillId="4" borderId="13" xfId="3" applyFont="1" applyFill="1" applyBorder="1" applyAlignment="1" applyProtection="1">
      <alignment horizontal="center" vertical="center" wrapText="1" shrinkToFit="1"/>
    </xf>
    <xf numFmtId="0" fontId="38" fillId="4" borderId="15" xfId="3" applyFont="1" applyFill="1" applyBorder="1" applyAlignment="1" applyProtection="1">
      <alignment horizontal="center" vertical="center" wrapText="1" shrinkToFit="1"/>
    </xf>
    <xf numFmtId="0" fontId="28" fillId="5" borderId="8" xfId="3" applyFont="1" applyFill="1" applyBorder="1" applyAlignment="1" applyProtection="1">
      <alignment vertical="center"/>
    </xf>
    <xf numFmtId="0" fontId="28" fillId="5" borderId="9" xfId="3" applyFont="1" applyFill="1" applyBorder="1" applyAlignment="1" applyProtection="1">
      <alignment vertical="center"/>
    </xf>
    <xf numFmtId="0" fontId="28" fillId="5" borderId="10" xfId="3" applyFont="1" applyFill="1" applyBorder="1" applyAlignment="1" applyProtection="1">
      <alignment vertical="center"/>
    </xf>
    <xf numFmtId="0" fontId="26" fillId="5" borderId="11" xfId="3" applyFont="1" applyFill="1" applyBorder="1" applyAlignment="1" applyProtection="1">
      <alignment horizontal="center" vertical="center"/>
    </xf>
    <xf numFmtId="6" fontId="26" fillId="2" borderId="4" xfId="1" applyNumberFormat="1" applyFont="1" applyFill="1" applyBorder="1" applyAlignment="1" applyProtection="1">
      <alignment vertical="center"/>
    </xf>
    <xf numFmtId="0" fontId="34" fillId="0" borderId="0" xfId="3" applyFont="1" applyBorder="1" applyAlignment="1" applyProtection="1">
      <alignment horizontal="center" vertical="center"/>
    </xf>
    <xf numFmtId="0" fontId="26" fillId="0" borderId="0" xfId="3" applyFont="1" applyBorder="1" applyAlignment="1" applyProtection="1">
      <alignment vertical="top" wrapText="1"/>
    </xf>
    <xf numFmtId="0" fontId="26" fillId="0" borderId="4" xfId="3" applyFont="1" applyBorder="1" applyAlignment="1" applyProtection="1">
      <alignment horizontal="left" vertical="center"/>
    </xf>
    <xf numFmtId="0" fontId="26" fillId="2" borderId="4" xfId="3" applyFont="1" applyFill="1" applyBorder="1" applyAlignment="1" applyProtection="1">
      <alignment horizontal="center" vertical="center"/>
    </xf>
    <xf numFmtId="9" fontId="26" fillId="0" borderId="14" xfId="2" applyFont="1" applyBorder="1" applyAlignment="1" applyProtection="1">
      <alignment vertical="center"/>
    </xf>
    <xf numFmtId="0" fontId="26" fillId="0" borderId="4" xfId="3" applyFont="1" applyBorder="1" applyAlignment="1" applyProtection="1">
      <alignment vertical="center" wrapText="1"/>
    </xf>
    <xf numFmtId="0" fontId="26" fillId="0" borderId="4" xfId="3" applyFont="1" applyBorder="1" applyAlignment="1" applyProtection="1">
      <alignment vertical="center"/>
    </xf>
    <xf numFmtId="0" fontId="26" fillId="5" borderId="13" xfId="3" applyFont="1" applyFill="1" applyBorder="1" applyAlignment="1" applyProtection="1">
      <alignment horizontal="center" vertical="center"/>
    </xf>
    <xf numFmtId="0" fontId="35" fillId="0" borderId="8" xfId="3" applyFont="1" applyBorder="1" applyAlignment="1" applyProtection="1">
      <alignment horizontal="left" vertical="center"/>
    </xf>
    <xf numFmtId="0" fontId="35" fillId="0" borderId="17" xfId="3" applyFont="1" applyBorder="1" applyAlignment="1" applyProtection="1">
      <alignment horizontal="left" vertical="center"/>
    </xf>
    <xf numFmtId="0" fontId="35" fillId="0" borderId="18" xfId="3" applyFont="1" applyBorder="1" applyAlignment="1" applyProtection="1">
      <alignment horizontal="left" vertical="center"/>
    </xf>
    <xf numFmtId="0" fontId="26" fillId="0" borderId="11" xfId="3" applyFont="1" applyBorder="1" applyAlignment="1" applyProtection="1">
      <alignment vertical="center"/>
    </xf>
    <xf numFmtId="0" fontId="26" fillId="0" borderId="0" xfId="3" applyFont="1" applyBorder="1" applyAlignment="1" applyProtection="1">
      <alignment vertical="center"/>
    </xf>
    <xf numFmtId="0" fontId="26" fillId="0" borderId="12" xfId="3" applyFont="1" applyBorder="1" applyAlignment="1" applyProtection="1">
      <alignment vertical="center"/>
    </xf>
    <xf numFmtId="0" fontId="26" fillId="0" borderId="13" xfId="3" applyFont="1" applyBorder="1" applyAlignment="1" applyProtection="1">
      <alignment vertical="center"/>
    </xf>
    <xf numFmtId="0" fontId="26" fillId="0" borderId="14" xfId="3" applyFont="1" applyBorder="1" applyAlignment="1" applyProtection="1">
      <alignment vertical="center"/>
    </xf>
    <xf numFmtId="0" fontId="26" fillId="0" borderId="15" xfId="3" applyFont="1" applyBorder="1" applyAlignment="1" applyProtection="1">
      <alignment vertical="center"/>
    </xf>
    <xf numFmtId="0" fontId="26" fillId="0" borderId="7" xfId="3" applyFont="1" applyBorder="1" applyAlignment="1" applyProtection="1">
      <alignment horizontal="center" vertical="center"/>
    </xf>
    <xf numFmtId="0" fontId="26" fillId="0" borderId="13" xfId="3" applyFont="1" applyBorder="1" applyAlignment="1" applyProtection="1">
      <alignment horizontal="center" vertical="center"/>
    </xf>
    <xf numFmtId="0" fontId="26" fillId="0" borderId="14" xfId="3" applyFont="1" applyBorder="1" applyAlignment="1" applyProtection="1">
      <alignment horizontal="center" vertical="center"/>
    </xf>
    <xf numFmtId="0" fontId="26" fillId="0" borderId="15" xfId="3" applyFont="1" applyBorder="1" applyAlignment="1" applyProtection="1">
      <alignment horizontal="center" vertical="center"/>
    </xf>
    <xf numFmtId="0" fontId="26" fillId="3" borderId="25" xfId="3" applyFont="1" applyFill="1" applyBorder="1" applyAlignment="1" applyProtection="1">
      <alignment horizontal="center" vertical="center"/>
    </xf>
    <xf numFmtId="0" fontId="26" fillId="3" borderId="21" xfId="3" applyFont="1" applyFill="1" applyBorder="1" applyAlignment="1" applyProtection="1">
      <alignment horizontal="center" vertical="center"/>
    </xf>
    <xf numFmtId="0" fontId="26" fillId="3" borderId="25" xfId="3" applyFont="1" applyFill="1" applyBorder="1" applyAlignment="1" applyProtection="1">
      <alignment vertical="center" shrinkToFit="1"/>
    </xf>
    <xf numFmtId="0" fontId="26" fillId="3" borderId="20" xfId="3" applyFont="1" applyFill="1" applyBorder="1" applyAlignment="1" applyProtection="1">
      <alignment vertical="center" shrinkToFit="1"/>
    </xf>
    <xf numFmtId="0" fontId="26" fillId="3" borderId="21" xfId="3" applyFont="1" applyFill="1" applyBorder="1" applyAlignment="1" applyProtection="1">
      <alignment vertical="center" shrinkToFit="1"/>
    </xf>
    <xf numFmtId="0" fontId="26" fillId="0" borderId="16" xfId="3" applyFont="1" applyBorder="1" applyAlignment="1" applyProtection="1">
      <alignment vertical="center"/>
    </xf>
    <xf numFmtId="0" fontId="26" fillId="0" borderId="17" xfId="3" applyFont="1" applyBorder="1" applyAlignment="1" applyProtection="1">
      <alignment vertical="center"/>
    </xf>
    <xf numFmtId="0" fontId="26" fillId="0" borderId="18" xfId="3" applyFont="1" applyBorder="1" applyAlignment="1" applyProtection="1">
      <alignment vertical="center"/>
    </xf>
    <xf numFmtId="0" fontId="26" fillId="3" borderId="16" xfId="3" applyFont="1" applyFill="1" applyBorder="1" applyAlignment="1" applyProtection="1">
      <alignment horizontal="center" vertical="center"/>
    </xf>
    <xf numFmtId="0" fontId="26" fillId="3" borderId="18" xfId="3" applyFont="1" applyFill="1" applyBorder="1" applyAlignment="1" applyProtection="1">
      <alignment horizontal="center" vertical="center"/>
    </xf>
    <xf numFmtId="0" fontId="26" fillId="0" borderId="8" xfId="3" applyFont="1" applyBorder="1" applyAlignment="1" applyProtection="1">
      <alignment vertical="center"/>
    </xf>
    <xf numFmtId="0" fontId="26" fillId="0" borderId="9" xfId="3" applyFont="1" applyBorder="1" applyAlignment="1" applyProtection="1">
      <alignment vertical="center"/>
    </xf>
    <xf numFmtId="0" fontId="26" fillId="0" borderId="10" xfId="3" applyFont="1" applyBorder="1" applyAlignment="1" applyProtection="1">
      <alignment vertical="center"/>
    </xf>
    <xf numFmtId="0" fontId="26" fillId="0" borderId="4" xfId="3" applyFont="1" applyBorder="1" applyAlignment="1" applyProtection="1">
      <alignment horizontal="center" vertical="center"/>
    </xf>
    <xf numFmtId="0" fontId="26" fillId="0" borderId="16" xfId="3" applyFont="1" applyBorder="1" applyAlignment="1" applyProtection="1">
      <alignment horizontal="center" vertical="center"/>
    </xf>
    <xf numFmtId="0" fontId="26" fillId="0" borderId="17" xfId="3" applyFont="1" applyBorder="1" applyAlignment="1" applyProtection="1">
      <alignment horizontal="center" vertical="center"/>
    </xf>
    <xf numFmtId="0" fontId="26" fillId="0" borderId="18" xfId="3" applyFont="1" applyBorder="1" applyAlignment="1" applyProtection="1">
      <alignment horizontal="center" vertical="center"/>
    </xf>
    <xf numFmtId="0" fontId="31" fillId="0" borderId="8" xfId="3" applyFont="1" applyBorder="1" applyAlignment="1" applyProtection="1">
      <alignment horizontal="left" vertical="center" wrapText="1" shrinkToFit="1"/>
    </xf>
    <xf numFmtId="0" fontId="31" fillId="0" borderId="9" xfId="3" applyFont="1" applyBorder="1" applyAlignment="1" applyProtection="1">
      <alignment horizontal="left" vertical="center" shrinkToFit="1"/>
    </xf>
    <xf numFmtId="0" fontId="31" fillId="0" borderId="10" xfId="3" applyFont="1" applyBorder="1" applyAlignment="1" applyProtection="1">
      <alignment horizontal="left" vertical="center" shrinkToFit="1"/>
    </xf>
    <xf numFmtId="0" fontId="31" fillId="0" borderId="13" xfId="3" applyFont="1" applyBorder="1" applyAlignment="1" applyProtection="1">
      <alignment horizontal="left" vertical="center" shrinkToFit="1"/>
    </xf>
    <xf numFmtId="0" fontId="31" fillId="0" borderId="14" xfId="3" applyFont="1" applyBorder="1" applyAlignment="1" applyProtection="1">
      <alignment horizontal="left" vertical="center" shrinkToFit="1"/>
    </xf>
    <xf numFmtId="0" fontId="31" fillId="0" borderId="15" xfId="3" applyFont="1" applyBorder="1" applyAlignment="1" applyProtection="1">
      <alignment horizontal="left" vertical="center" shrinkToFit="1"/>
    </xf>
    <xf numFmtId="0" fontId="38" fillId="4" borderId="8" xfId="3" applyFont="1" applyFill="1" applyBorder="1" applyAlignment="1" applyProtection="1">
      <alignment horizontal="center" vertical="center" shrinkToFit="1"/>
    </xf>
    <xf numFmtId="0" fontId="38" fillId="4" borderId="10" xfId="3" applyFont="1" applyFill="1" applyBorder="1" applyAlignment="1" applyProtection="1">
      <alignment horizontal="center" vertical="center" shrinkToFit="1"/>
    </xf>
    <xf numFmtId="0" fontId="38" fillId="4" borderId="13" xfId="3" applyFont="1" applyFill="1" applyBorder="1" applyAlignment="1" applyProtection="1">
      <alignment horizontal="center" vertical="center" shrinkToFit="1"/>
    </xf>
    <xf numFmtId="0" fontId="38" fillId="4" borderId="15" xfId="3" applyFont="1" applyFill="1" applyBorder="1" applyAlignment="1" applyProtection="1">
      <alignment horizontal="center" vertical="center" shrinkToFit="1"/>
    </xf>
    <xf numFmtId="0" fontId="36" fillId="0" borderId="4" xfId="3" applyFont="1" applyBorder="1" applyAlignment="1" applyProtection="1">
      <alignment vertical="center" wrapText="1"/>
    </xf>
    <xf numFmtId="0" fontId="32" fillId="0" borderId="16" xfId="3" applyFont="1" applyBorder="1" applyAlignment="1" applyProtection="1">
      <alignment horizontal="center" vertical="center"/>
    </xf>
    <xf numFmtId="0" fontId="32" fillId="0" borderId="18" xfId="3" applyFont="1" applyBorder="1" applyAlignment="1" applyProtection="1">
      <alignment horizontal="center" vertical="center"/>
    </xf>
    <xf numFmtId="0" fontId="2" fillId="0" borderId="0" xfId="5" applyFill="1" applyBorder="1" applyAlignment="1">
      <alignment horizontal="center" vertical="center"/>
    </xf>
    <xf numFmtId="0" fontId="15" fillId="0" borderId="0" xfId="5" applyFont="1" applyFill="1" applyBorder="1" applyAlignment="1">
      <alignment horizontal="center" vertical="center"/>
    </xf>
    <xf numFmtId="0" fontId="15" fillId="0" borderId="16" xfId="0" applyFont="1" applyBorder="1" applyAlignment="1">
      <alignment horizontal="center" vertical="center"/>
    </xf>
    <xf numFmtId="0" fontId="15" fillId="0" borderId="18" xfId="0" applyFont="1" applyBorder="1" applyAlignment="1">
      <alignment horizontal="center" vertical="center"/>
    </xf>
    <xf numFmtId="38" fontId="15" fillId="0" borderId="8" xfId="1" applyFont="1" applyBorder="1" applyAlignment="1">
      <alignment horizontal="center" vertical="center"/>
    </xf>
    <xf numFmtId="38" fontId="15" fillId="0" borderId="10" xfId="1" applyFont="1" applyBorder="1" applyAlignment="1">
      <alignment horizontal="center" vertical="center"/>
    </xf>
    <xf numFmtId="38" fontId="15" fillId="0" borderId="13" xfId="1" applyFont="1" applyBorder="1" applyAlignment="1">
      <alignment horizontal="center" vertical="center"/>
    </xf>
    <xf numFmtId="38" fontId="15" fillId="0" borderId="15" xfId="1" applyFont="1" applyBorder="1" applyAlignment="1">
      <alignment horizontal="center" vertical="center"/>
    </xf>
    <xf numFmtId="0" fontId="15" fillId="4" borderId="4" xfId="0" applyFont="1" applyFill="1" applyBorder="1" applyAlignment="1">
      <alignment vertical="top" wrapText="1"/>
    </xf>
    <xf numFmtId="38" fontId="15" fillId="0" borderId="5" xfId="1" applyFont="1" applyBorder="1" applyAlignment="1">
      <alignment horizontal="center" vertical="center"/>
    </xf>
    <xf numFmtId="38" fontId="15" fillId="0" borderId="7" xfId="1" applyFont="1" applyBorder="1" applyAlignment="1">
      <alignment horizontal="center" vertical="center"/>
    </xf>
    <xf numFmtId="0" fontId="15" fillId="0" borderId="5" xfId="0" applyFont="1" applyBorder="1" applyAlignment="1">
      <alignment horizontal="center" vertical="center"/>
    </xf>
    <xf numFmtId="0" fontId="15" fillId="0" borderId="7" xfId="0" applyFont="1" applyBorder="1" applyAlignment="1">
      <alignment horizontal="center" vertical="center"/>
    </xf>
    <xf numFmtId="0" fontId="15" fillId="0" borderId="4" xfId="0" applyFont="1" applyBorder="1" applyAlignment="1">
      <alignment horizontal="center" vertical="center"/>
    </xf>
    <xf numFmtId="0" fontId="15" fillId="0" borderId="17" xfId="0" applyFont="1" applyBorder="1" applyAlignment="1">
      <alignment horizontal="center" vertical="center"/>
    </xf>
    <xf numFmtId="38" fontId="15" fillId="2" borderId="5" xfId="1" applyFont="1" applyFill="1" applyBorder="1" applyAlignment="1">
      <alignment horizontal="center" vertical="center"/>
    </xf>
    <xf numFmtId="38" fontId="15" fillId="2" borderId="6" xfId="1" applyFont="1" applyFill="1" applyBorder="1" applyAlignment="1">
      <alignment horizontal="center" vertical="center"/>
    </xf>
    <xf numFmtId="38" fontId="15" fillId="2" borderId="7" xfId="1" applyFont="1" applyFill="1" applyBorder="1" applyAlignment="1">
      <alignment horizontal="center" vertical="center"/>
    </xf>
    <xf numFmtId="0" fontId="15" fillId="2" borderId="5" xfId="0" applyFont="1" applyFill="1" applyBorder="1" applyAlignment="1">
      <alignment horizontal="center" vertical="center"/>
    </xf>
    <xf numFmtId="0" fontId="15" fillId="2" borderId="6" xfId="0" applyFont="1" applyFill="1" applyBorder="1" applyAlignment="1">
      <alignment horizontal="center" vertical="center"/>
    </xf>
    <xf numFmtId="0" fontId="15" fillId="2" borderId="7" xfId="0" applyFont="1" applyFill="1" applyBorder="1" applyAlignment="1">
      <alignment horizontal="center" vertical="center"/>
    </xf>
    <xf numFmtId="0" fontId="15" fillId="3" borderId="5" xfId="0" applyFont="1" applyFill="1" applyBorder="1" applyAlignment="1">
      <alignment horizontal="center" vertical="center"/>
    </xf>
    <xf numFmtId="0" fontId="15" fillId="3" borderId="6" xfId="0" applyFont="1" applyFill="1" applyBorder="1" applyAlignment="1">
      <alignment horizontal="center" vertical="center"/>
    </xf>
    <xf numFmtId="0" fontId="15" fillId="3" borderId="7" xfId="0" applyFont="1" applyFill="1" applyBorder="1" applyAlignment="1">
      <alignment horizontal="center" vertical="center"/>
    </xf>
    <xf numFmtId="0" fontId="15" fillId="0" borderId="8" xfId="0" applyFont="1" applyBorder="1" applyAlignment="1">
      <alignment horizontal="center" vertical="center"/>
    </xf>
    <xf numFmtId="0" fontId="15" fillId="0" borderId="10" xfId="0" applyFont="1" applyBorder="1" applyAlignment="1">
      <alignment horizontal="center" vertical="center"/>
    </xf>
    <xf numFmtId="0" fontId="15" fillId="0" borderId="13" xfId="0" applyFont="1" applyBorder="1" applyAlignment="1">
      <alignment horizontal="center" vertical="center"/>
    </xf>
    <xf numFmtId="0" fontId="15" fillId="0" borderId="15" xfId="0" applyFont="1" applyBorder="1" applyAlignment="1">
      <alignment horizontal="center" vertical="center"/>
    </xf>
    <xf numFmtId="9" fontId="15" fillId="2" borderId="5" xfId="2" applyFont="1" applyFill="1" applyBorder="1" applyAlignment="1">
      <alignment horizontal="center" vertical="center"/>
    </xf>
    <xf numFmtId="9" fontId="15" fillId="2" borderId="6" xfId="2" applyFont="1" applyFill="1" applyBorder="1" applyAlignment="1">
      <alignment horizontal="center" vertical="center"/>
    </xf>
    <xf numFmtId="9" fontId="15" fillId="2" borderId="7" xfId="2" applyFont="1" applyFill="1" applyBorder="1" applyAlignment="1">
      <alignment horizontal="center" vertical="center"/>
    </xf>
  </cellXfs>
  <cellStyles count="7">
    <cellStyle name="パーセント" xfId="2" builtinId="5"/>
    <cellStyle name="桁区切り" xfId="1" builtinId="6"/>
    <cellStyle name="桁区切り 2" xfId="4"/>
    <cellStyle name="桁区切り 3" xfId="6"/>
    <cellStyle name="標準" xfId="0" builtinId="0"/>
    <cellStyle name="標準 2" xfId="3"/>
    <cellStyle name="標準 3" xf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23</xdr:col>
      <xdr:colOff>60960</xdr:colOff>
      <xdr:row>1</xdr:row>
      <xdr:rowOff>167640</xdr:rowOff>
    </xdr:from>
    <xdr:ext cx="184731" cy="264560"/>
    <xdr:sp macro="" textlink="">
      <xdr:nvSpPr>
        <xdr:cNvPr id="2" name="テキスト ボックス 1"/>
        <xdr:cNvSpPr txBox="1"/>
      </xdr:nvSpPr>
      <xdr:spPr>
        <a:xfrm>
          <a:off x="6477000" y="396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160020</xdr:colOff>
      <xdr:row>3</xdr:row>
      <xdr:rowOff>167640</xdr:rowOff>
    </xdr:from>
    <xdr:ext cx="1980029" cy="693267"/>
    <xdr:sp macro="" textlink="">
      <xdr:nvSpPr>
        <xdr:cNvPr id="3" name="テキスト ボックス 2"/>
        <xdr:cNvSpPr txBox="1"/>
      </xdr:nvSpPr>
      <xdr:spPr>
        <a:xfrm>
          <a:off x="6979920" y="868680"/>
          <a:ext cx="1980029" cy="6932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r>
            <a:rPr kumimoji="1" lang="ja-JP" altLang="en-US" sz="1400"/>
            <a:t>該当者のみ：黄色セル</a:t>
          </a:r>
          <a:endParaRPr kumimoji="1" lang="en-US" altLang="ja-JP" sz="1400"/>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24</xdr:col>
      <xdr:colOff>22860</xdr:colOff>
      <xdr:row>0</xdr:row>
      <xdr:rowOff>129540</xdr:rowOff>
    </xdr:from>
    <xdr:ext cx="1441420" cy="693267"/>
    <xdr:sp macro="" textlink="">
      <xdr:nvSpPr>
        <xdr:cNvPr id="2" name="テキスト ボックス 1"/>
        <xdr:cNvSpPr txBox="1"/>
      </xdr:nvSpPr>
      <xdr:spPr>
        <a:xfrm>
          <a:off x="6560820" y="129540"/>
          <a:ext cx="1441420" cy="6932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r>
            <a:rPr kumimoji="1" lang="ja-JP" altLang="en-US" sz="1400"/>
            <a:t>選択：緑セル</a:t>
          </a:r>
          <a:endParaRPr kumimoji="1" lang="en-US" altLang="ja-JP" sz="1400"/>
        </a:p>
      </xdr:txBody>
    </xdr:sp>
    <xdr:clientData/>
  </xdr:oneCellAnchor>
</xdr:wsDr>
</file>

<file path=xl/drawings/drawing3.xml><?xml version="1.0" encoding="utf-8"?>
<xdr:wsDr xmlns:xdr="http://schemas.openxmlformats.org/drawingml/2006/spreadsheetDrawing" xmlns:a="http://schemas.openxmlformats.org/drawingml/2006/main">
  <xdr:oneCellAnchor>
    <xdr:from>
      <xdr:col>23</xdr:col>
      <xdr:colOff>259974</xdr:colOff>
      <xdr:row>0</xdr:row>
      <xdr:rowOff>215151</xdr:rowOff>
    </xdr:from>
    <xdr:ext cx="1980029" cy="993734"/>
    <xdr:sp macro="" textlink="">
      <xdr:nvSpPr>
        <xdr:cNvPr id="3" name="テキスト ボックス 2"/>
        <xdr:cNvSpPr txBox="1"/>
      </xdr:nvSpPr>
      <xdr:spPr>
        <a:xfrm>
          <a:off x="8686798" y="215151"/>
          <a:ext cx="1980029" cy="99373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選択：緑セル</a:t>
          </a:r>
          <a:endParaRPr kumimoji="1" lang="en-US" altLang="ja-JP" sz="1400"/>
        </a:p>
        <a:p>
          <a:r>
            <a:rPr kumimoji="1" lang="ja-JP" altLang="en-US" sz="1400"/>
            <a:t>該当者のみ：黄色セル</a:t>
          </a:r>
          <a:endParaRPr kumimoji="1" lang="en-US" altLang="ja-JP" sz="1400"/>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23</xdr:col>
      <xdr:colOff>60960</xdr:colOff>
      <xdr:row>1</xdr:row>
      <xdr:rowOff>167640</xdr:rowOff>
    </xdr:from>
    <xdr:ext cx="184731" cy="264560"/>
    <xdr:sp macro="" textlink="">
      <xdr:nvSpPr>
        <xdr:cNvPr id="2" name="テキスト ボックス 1"/>
        <xdr:cNvSpPr txBox="1"/>
      </xdr:nvSpPr>
      <xdr:spPr>
        <a:xfrm>
          <a:off x="6316980" y="396240"/>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kumimoji="1" lang="ja-JP" altLang="en-US" sz="1100"/>
        </a:p>
      </xdr:txBody>
    </xdr:sp>
    <xdr:clientData/>
  </xdr:oneCellAnchor>
  <xdr:oneCellAnchor>
    <xdr:from>
      <xdr:col>25</xdr:col>
      <xdr:colOff>160020</xdr:colOff>
      <xdr:row>3</xdr:row>
      <xdr:rowOff>167640</xdr:rowOff>
    </xdr:from>
    <xdr:ext cx="1980029" cy="693267"/>
    <xdr:sp macro="" textlink="">
      <xdr:nvSpPr>
        <xdr:cNvPr id="3" name="テキスト ボックス 2"/>
        <xdr:cNvSpPr txBox="1"/>
      </xdr:nvSpPr>
      <xdr:spPr>
        <a:xfrm>
          <a:off x="6979920" y="868680"/>
          <a:ext cx="1980029" cy="6932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r>
            <a:rPr kumimoji="1" lang="ja-JP" altLang="en-US" sz="1400"/>
            <a:t>該当者のみ：黄色セル</a:t>
          </a:r>
          <a:endParaRPr kumimoji="1" lang="en-US" altLang="ja-JP" sz="1400"/>
        </a:p>
      </xdr:txBody>
    </xdr:sp>
    <xdr:clientData/>
  </xdr:oneCellAnchor>
</xdr:wsDr>
</file>

<file path=xl/drawings/drawing5.xml><?xml version="1.0" encoding="utf-8"?>
<xdr:wsDr xmlns:xdr="http://schemas.openxmlformats.org/drawingml/2006/spreadsheetDrawing" xmlns:a="http://schemas.openxmlformats.org/drawingml/2006/main">
  <xdr:oneCellAnchor>
    <xdr:from>
      <xdr:col>24</xdr:col>
      <xdr:colOff>7620</xdr:colOff>
      <xdr:row>0</xdr:row>
      <xdr:rowOff>114300</xdr:rowOff>
    </xdr:from>
    <xdr:ext cx="1441420" cy="693267"/>
    <xdr:sp macro="" textlink="">
      <xdr:nvSpPr>
        <xdr:cNvPr id="2" name="テキスト ボックス 1"/>
        <xdr:cNvSpPr txBox="1"/>
      </xdr:nvSpPr>
      <xdr:spPr>
        <a:xfrm>
          <a:off x="6545580" y="114300"/>
          <a:ext cx="1441420" cy="693267"/>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r>
            <a:rPr kumimoji="1" lang="ja-JP" altLang="en-US" sz="1400"/>
            <a:t>選択：緑セル</a:t>
          </a:r>
          <a:endParaRPr kumimoji="1" lang="en-US" altLang="ja-JP" sz="1400"/>
        </a:p>
      </xdr:txBody>
    </xdr:sp>
    <xdr:clientData/>
  </xdr:oneCellAnchor>
</xdr:wsDr>
</file>

<file path=xl/drawings/drawing6.xml><?xml version="1.0" encoding="utf-8"?>
<xdr:wsDr xmlns:xdr="http://schemas.openxmlformats.org/drawingml/2006/spreadsheetDrawing" xmlns:a="http://schemas.openxmlformats.org/drawingml/2006/main">
  <xdr:oneCellAnchor>
    <xdr:from>
      <xdr:col>23</xdr:col>
      <xdr:colOff>259974</xdr:colOff>
      <xdr:row>0</xdr:row>
      <xdr:rowOff>215151</xdr:rowOff>
    </xdr:from>
    <xdr:ext cx="1980029" cy="993734"/>
    <xdr:sp macro="" textlink="">
      <xdr:nvSpPr>
        <xdr:cNvPr id="2" name="テキスト ボックス 1"/>
        <xdr:cNvSpPr txBox="1"/>
      </xdr:nvSpPr>
      <xdr:spPr>
        <a:xfrm>
          <a:off x="8588634" y="215151"/>
          <a:ext cx="1980029" cy="993734"/>
        </a:xfrm>
        <a:prstGeom prst="rect">
          <a:avLst/>
        </a:prstGeom>
        <a:solidFill>
          <a:schemeClr val="bg1"/>
        </a:solidFill>
        <a:ln>
          <a:solidFill>
            <a:schemeClr val="tx1"/>
          </a:solidFill>
        </a:ln>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400"/>
            <a:t>必須：赤色セル</a:t>
          </a:r>
          <a:endParaRPr kumimoji="1" lang="en-US" altLang="ja-JP" sz="1400"/>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a:solidFill>
                <a:schemeClr val="tx1"/>
              </a:solidFill>
              <a:effectLst/>
              <a:latin typeface="+mn-lt"/>
              <a:ea typeface="+mn-ea"/>
              <a:cs typeface="+mn-cs"/>
            </a:rPr>
            <a:t>選択：緑セル</a:t>
          </a:r>
          <a:endParaRPr kumimoji="1" lang="en-US" altLang="ja-JP" sz="1400"/>
        </a:p>
        <a:p>
          <a:r>
            <a:rPr kumimoji="1" lang="ja-JP" altLang="en-US" sz="1400"/>
            <a:t>該当者のみ：黄色セル</a:t>
          </a:r>
          <a:endParaRPr kumimoji="1" lang="en-US" altLang="ja-JP" sz="1400"/>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3.xml"/><Relationship Id="rId1" Type="http://schemas.openxmlformats.org/officeDocument/2006/relationships/printerSettings" Target="../printerSettings/printerSettings3.bin"/><Relationship Id="rId4" Type="http://schemas.openxmlformats.org/officeDocument/2006/relationships/comments" Target="../comments3.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4.xml"/><Relationship Id="rId1" Type="http://schemas.openxmlformats.org/officeDocument/2006/relationships/printerSettings" Target="../printerSettings/printerSettings4.bin"/><Relationship Id="rId4" Type="http://schemas.openxmlformats.org/officeDocument/2006/relationships/comments" Target="../comments4.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5.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6.xml"/><Relationship Id="rId1" Type="http://schemas.openxmlformats.org/officeDocument/2006/relationships/printerSettings" Target="../printerSettings/printerSettings6.bin"/><Relationship Id="rId4" Type="http://schemas.openxmlformats.org/officeDocument/2006/relationships/comments" Target="../comments6.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B1:L32"/>
  <sheetViews>
    <sheetView showGridLines="0" tabSelected="1" workbookViewId="0"/>
  </sheetViews>
  <sheetFormatPr defaultColWidth="8.75" defaultRowHeight="30" customHeight="1"/>
  <cols>
    <col min="1" max="1" width="3.25" style="4" customWidth="1"/>
    <col min="2" max="16384" width="8.75" style="4"/>
  </cols>
  <sheetData>
    <row r="1" spans="2:11" ht="19.899999999999999" customHeight="1"/>
    <row r="2" spans="2:11" ht="30" customHeight="1">
      <c r="B2" s="60" t="s">
        <v>179</v>
      </c>
    </row>
    <row r="3" spans="2:11" ht="30" customHeight="1">
      <c r="B3" s="59" t="s">
        <v>185</v>
      </c>
    </row>
    <row r="4" spans="2:11" ht="18.75">
      <c r="B4" s="58" t="s">
        <v>209</v>
      </c>
    </row>
    <row r="5" spans="2:11" ht="18.75">
      <c r="B5" s="58" t="s">
        <v>189</v>
      </c>
    </row>
    <row r="6" spans="2:11" ht="18.75">
      <c r="B6" s="58" t="s">
        <v>183</v>
      </c>
    </row>
    <row r="7" spans="2:11" ht="18.75">
      <c r="B7" s="58" t="s">
        <v>184</v>
      </c>
    </row>
    <row r="8" spans="2:11" ht="18.75">
      <c r="B8" s="61" t="s">
        <v>180</v>
      </c>
    </row>
    <row r="9" spans="2:11" ht="18.75">
      <c r="B9" s="61" t="s">
        <v>181</v>
      </c>
    </row>
    <row r="10" spans="2:11" ht="18.75">
      <c r="B10" s="61" t="s">
        <v>182</v>
      </c>
    </row>
    <row r="11" spans="2:11" ht="18.75">
      <c r="B11" s="58" t="s">
        <v>197</v>
      </c>
    </row>
    <row r="12" spans="2:11" ht="18.75">
      <c r="B12" s="58" t="s">
        <v>190</v>
      </c>
    </row>
    <row r="13" spans="2:11" ht="30" customHeight="1">
      <c r="B13" s="59" t="s">
        <v>186</v>
      </c>
      <c r="C13" s="57"/>
      <c r="D13" s="57"/>
      <c r="E13" s="57"/>
      <c r="F13" s="57"/>
      <c r="G13" s="57"/>
      <c r="H13" s="57"/>
      <c r="I13" s="57"/>
      <c r="J13" s="57"/>
      <c r="K13" s="57"/>
    </row>
    <row r="14" spans="2:11" ht="18.75">
      <c r="B14" s="58" t="s">
        <v>210</v>
      </c>
    </row>
    <row r="15" spans="2:11" ht="18.75">
      <c r="B15" s="58" t="s">
        <v>188</v>
      </c>
    </row>
    <row r="16" spans="2:11" ht="18.75">
      <c r="B16" s="58" t="s">
        <v>207</v>
      </c>
    </row>
    <row r="17" spans="2:12" ht="18.75">
      <c r="B17" s="58" t="s">
        <v>208</v>
      </c>
    </row>
    <row r="18" spans="2:12" ht="18.75">
      <c r="B18" s="58" t="s">
        <v>193</v>
      </c>
    </row>
    <row r="19" spans="2:12" ht="18.75">
      <c r="B19" s="58" t="s">
        <v>191</v>
      </c>
    </row>
    <row r="20" spans="2:12" ht="18.75">
      <c r="B20" s="58" t="s">
        <v>187</v>
      </c>
    </row>
    <row r="21" spans="2:12" ht="18.75">
      <c r="B21" s="58" t="s">
        <v>264</v>
      </c>
    </row>
    <row r="22" spans="2:12" ht="18.75">
      <c r="B22" s="58"/>
    </row>
    <row r="23" spans="2:12" ht="18.75">
      <c r="B23" s="58" t="s">
        <v>262</v>
      </c>
    </row>
    <row r="24" spans="2:12" ht="18" customHeight="1">
      <c r="B24" s="133" t="s">
        <v>263</v>
      </c>
      <c r="C24" s="133"/>
      <c r="D24" s="133"/>
      <c r="E24" s="133"/>
      <c r="F24" s="133"/>
      <c r="G24" s="133"/>
      <c r="H24" s="133"/>
      <c r="I24" s="133"/>
      <c r="J24" s="133"/>
      <c r="K24" s="133"/>
      <c r="L24" s="133"/>
    </row>
    <row r="25" spans="2:12" ht="18.75">
      <c r="B25" s="133"/>
      <c r="C25" s="133"/>
      <c r="D25" s="133"/>
      <c r="E25" s="133"/>
      <c r="F25" s="133"/>
      <c r="G25" s="133"/>
      <c r="H25" s="133"/>
      <c r="I25" s="133"/>
      <c r="J25" s="133"/>
      <c r="K25" s="133"/>
      <c r="L25" s="133"/>
    </row>
    <row r="26" spans="2:12" ht="18.75">
      <c r="B26" s="133"/>
      <c r="C26" s="133"/>
      <c r="D26" s="133"/>
      <c r="E26" s="133"/>
      <c r="F26" s="133"/>
      <c r="G26" s="133"/>
      <c r="H26" s="133"/>
      <c r="I26" s="133"/>
      <c r="J26" s="133"/>
      <c r="K26" s="133"/>
      <c r="L26" s="133"/>
    </row>
    <row r="27" spans="2:12" ht="18.75">
      <c r="B27" s="133"/>
      <c r="C27" s="133"/>
      <c r="D27" s="133"/>
      <c r="E27" s="133"/>
      <c r="F27" s="133"/>
      <c r="G27" s="133"/>
      <c r="H27" s="133"/>
      <c r="I27" s="133"/>
      <c r="J27" s="133"/>
      <c r="K27" s="133"/>
      <c r="L27" s="133"/>
    </row>
    <row r="28" spans="2:12" ht="18.75">
      <c r="B28" s="133"/>
      <c r="C28" s="133"/>
      <c r="D28" s="133"/>
      <c r="E28" s="133"/>
      <c r="F28" s="133"/>
      <c r="G28" s="133"/>
      <c r="H28" s="133"/>
      <c r="I28" s="133"/>
      <c r="J28" s="133"/>
      <c r="K28" s="133"/>
      <c r="L28" s="133"/>
    </row>
    <row r="29" spans="2:12" ht="30" customHeight="1">
      <c r="B29" s="59" t="s">
        <v>196</v>
      </c>
    </row>
    <row r="30" spans="2:12" ht="18.75">
      <c r="B30" s="58" t="s">
        <v>192</v>
      </c>
    </row>
    <row r="31" spans="2:12" ht="18.75">
      <c r="B31" s="58" t="s">
        <v>195</v>
      </c>
    </row>
    <row r="32" spans="2:12" ht="18.75">
      <c r="B32" s="58" t="s">
        <v>194</v>
      </c>
    </row>
  </sheetData>
  <sheetProtection password="8006" sheet="1" objects="1" scenarios="1"/>
  <mergeCells count="1">
    <mergeCell ref="B24:L28"/>
  </mergeCells>
  <phoneticPr fontId="8"/>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O5"/>
  <sheetViews>
    <sheetView workbookViewId="0"/>
  </sheetViews>
  <sheetFormatPr defaultRowHeight="18.75"/>
  <cols>
    <col min="1" max="1" width="3.125" style="112" customWidth="1"/>
    <col min="2" max="2" width="9" style="112" bestFit="1" customWidth="1"/>
    <col min="3" max="3" width="5.25" style="112" bestFit="1" customWidth="1"/>
    <col min="4" max="4" width="13" style="112" bestFit="1" customWidth="1"/>
    <col min="5" max="5" width="9" style="112" bestFit="1" customWidth="1"/>
    <col min="6" max="6" width="15.125" style="112" bestFit="1" customWidth="1"/>
    <col min="7" max="7" width="13" style="112" bestFit="1" customWidth="1"/>
    <col min="8" max="8" width="27.625" style="112" bestFit="1" customWidth="1"/>
    <col min="9" max="9" width="31.75" style="112" bestFit="1" customWidth="1"/>
    <col min="10" max="11" width="11" style="112" bestFit="1" customWidth="1"/>
    <col min="12" max="12" width="3.375" style="112" bestFit="1" customWidth="1"/>
    <col min="13" max="13" width="7.125" style="112" bestFit="1" customWidth="1"/>
    <col min="14" max="15" width="3.375" style="112" bestFit="1" customWidth="1"/>
    <col min="16" max="20" width="6.25" style="112" bestFit="1" customWidth="1"/>
    <col min="21" max="21" width="3.375" style="112" bestFit="1" customWidth="1"/>
    <col min="22" max="22" width="9" style="112" bestFit="1" customWidth="1"/>
    <col min="23" max="23" width="7" style="112" bestFit="1" customWidth="1"/>
    <col min="24" max="25" width="7.125" style="112" bestFit="1" customWidth="1"/>
    <col min="26" max="26" width="20.375" style="112" bestFit="1" customWidth="1"/>
    <col min="27" max="27" width="15.125" style="112" bestFit="1" customWidth="1"/>
    <col min="28" max="28" width="15.125" style="112" customWidth="1"/>
    <col min="29" max="29" width="5.25" style="112" bestFit="1" customWidth="1"/>
    <col min="30" max="30" width="6.125" style="112" bestFit="1" customWidth="1"/>
    <col min="31" max="31" width="5.25" style="112" bestFit="1" customWidth="1"/>
    <col min="32" max="32" width="6.5" style="112" bestFit="1" customWidth="1"/>
    <col min="33" max="36" width="5.25" style="112" bestFit="1" customWidth="1"/>
    <col min="37" max="16384" width="9" style="112"/>
  </cols>
  <sheetData>
    <row r="1" spans="2:41">
      <c r="V1" s="477" t="s">
        <v>229</v>
      </c>
      <c r="W1" s="477"/>
      <c r="X1" s="477"/>
      <c r="Y1" s="477"/>
      <c r="Z1" s="477"/>
      <c r="AA1" s="477"/>
      <c r="AB1" s="477"/>
      <c r="AC1" s="477"/>
      <c r="AD1" s="477"/>
      <c r="AE1" s="477"/>
      <c r="AF1" s="477"/>
      <c r="AG1" s="477"/>
      <c r="AH1" s="477"/>
      <c r="AI1" s="477"/>
      <c r="AJ1" s="477"/>
      <c r="AK1" s="477"/>
      <c r="AL1" s="477"/>
      <c r="AM1" s="477"/>
      <c r="AN1" s="477"/>
    </row>
    <row r="2" spans="2:41">
      <c r="D2" s="477" t="s">
        <v>230</v>
      </c>
      <c r="E2" s="477"/>
      <c r="F2" s="477"/>
      <c r="G2" s="477"/>
      <c r="H2" s="477"/>
      <c r="I2" s="477"/>
      <c r="J2" s="477"/>
      <c r="Z2" s="478" t="s">
        <v>231</v>
      </c>
      <c r="AA2" s="478"/>
      <c r="AB2" s="478"/>
      <c r="AC2" s="478"/>
      <c r="AD2" s="478"/>
      <c r="AE2" s="478"/>
      <c r="AF2" s="478"/>
      <c r="AG2" s="478"/>
      <c r="AH2" s="478"/>
      <c r="AI2" s="478"/>
      <c r="AJ2" s="478"/>
      <c r="AK2" s="478"/>
    </row>
    <row r="3" spans="2:41">
      <c r="B3" s="477" t="s">
        <v>232</v>
      </c>
      <c r="C3" s="477"/>
      <c r="E3" s="478" t="s">
        <v>168</v>
      </c>
      <c r="F3" s="478"/>
      <c r="G3" s="478"/>
      <c r="H3" s="478"/>
      <c r="I3" s="478"/>
      <c r="J3" s="478"/>
      <c r="K3" s="477" t="s">
        <v>233</v>
      </c>
      <c r="L3" s="477"/>
      <c r="M3" s="477"/>
      <c r="N3" s="477"/>
      <c r="O3" s="477"/>
      <c r="P3" s="477"/>
      <c r="Q3" s="477"/>
      <c r="R3" s="477"/>
      <c r="S3" s="477"/>
      <c r="T3" s="477"/>
      <c r="U3" s="477"/>
      <c r="Z3" s="477" t="s">
        <v>234</v>
      </c>
      <c r="AA3" s="477"/>
      <c r="AB3" s="127"/>
      <c r="AC3" s="477" t="s">
        <v>235</v>
      </c>
      <c r="AD3" s="477"/>
      <c r="AE3" s="477"/>
      <c r="AF3" s="477"/>
      <c r="AG3" s="477" t="s">
        <v>140</v>
      </c>
      <c r="AH3" s="477"/>
      <c r="AI3" s="477"/>
      <c r="AJ3" s="477"/>
      <c r="AL3" s="112" t="s">
        <v>236</v>
      </c>
    </row>
    <row r="4" spans="2:41" s="113" customFormat="1">
      <c r="B4" s="113" t="s">
        <v>237</v>
      </c>
      <c r="C4" s="113" t="s">
        <v>238</v>
      </c>
      <c r="D4" s="114" t="s">
        <v>122</v>
      </c>
      <c r="E4" s="114" t="s">
        <v>239</v>
      </c>
      <c r="F4" s="114" t="s">
        <v>240</v>
      </c>
      <c r="G4" s="115" t="s">
        <v>241</v>
      </c>
      <c r="H4" s="114" t="s">
        <v>242</v>
      </c>
      <c r="I4" s="114" t="s">
        <v>243</v>
      </c>
      <c r="J4" s="114" t="s">
        <v>124</v>
      </c>
      <c r="K4" s="116" t="s">
        <v>169</v>
      </c>
      <c r="L4" s="114" t="s">
        <v>244</v>
      </c>
      <c r="M4" s="116" t="s">
        <v>170</v>
      </c>
      <c r="N4" s="114" t="s">
        <v>128</v>
      </c>
      <c r="O4" s="114" t="s">
        <v>129</v>
      </c>
      <c r="P4" s="114" t="s">
        <v>245</v>
      </c>
      <c r="Q4" s="114" t="s">
        <v>246</v>
      </c>
      <c r="R4" s="114" t="s">
        <v>247</v>
      </c>
      <c r="S4" s="114" t="s">
        <v>248</v>
      </c>
      <c r="T4" s="114" t="s">
        <v>249</v>
      </c>
      <c r="U4" s="114" t="s">
        <v>250</v>
      </c>
      <c r="V4" s="114" t="s">
        <v>225</v>
      </c>
      <c r="W4" s="116" t="s">
        <v>226</v>
      </c>
      <c r="X4" s="116" t="s">
        <v>227</v>
      </c>
      <c r="Y4" s="114" t="s">
        <v>224</v>
      </c>
      <c r="Z4" s="114" t="s">
        <v>251</v>
      </c>
      <c r="AA4" s="114" t="s">
        <v>257</v>
      </c>
      <c r="AB4" s="128" t="s">
        <v>258</v>
      </c>
      <c r="AC4" s="114" t="s">
        <v>155</v>
      </c>
      <c r="AD4" s="114" t="s">
        <v>148</v>
      </c>
      <c r="AE4" s="114" t="s">
        <v>155</v>
      </c>
      <c r="AF4" s="114" t="s">
        <v>148</v>
      </c>
      <c r="AG4" s="114" t="s">
        <v>155</v>
      </c>
      <c r="AH4" s="114" t="s">
        <v>148</v>
      </c>
      <c r="AI4" s="114" t="s">
        <v>155</v>
      </c>
      <c r="AJ4" s="114" t="s">
        <v>148</v>
      </c>
      <c r="AK4" s="114" t="s">
        <v>167</v>
      </c>
      <c r="AL4" s="114" t="s">
        <v>162</v>
      </c>
      <c r="AM4" s="114" t="s">
        <v>163</v>
      </c>
      <c r="AN4" s="114" t="s">
        <v>164</v>
      </c>
      <c r="AO4" s="132" t="s">
        <v>259</v>
      </c>
    </row>
    <row r="5" spans="2:41">
      <c r="D5" s="112" t="str">
        <f>IF(【様式1】!B45="","",【様式1】!B45)</f>
        <v/>
      </c>
      <c r="E5" s="117" t="str">
        <f>IF(【様式1】!$B51="","",【様式1】!$B51)</f>
        <v/>
      </c>
      <c r="F5" s="117" t="str">
        <f>IF(【様式1】!$B52="","",【様式1】!$B52)</f>
        <v/>
      </c>
      <c r="G5" s="117" t="str">
        <f>IF(【様式1】!$B53="","",【様式1】!$B53)</f>
        <v/>
      </c>
      <c r="H5" s="117" t="str">
        <f>IF(【様式1】!$B54="","",【様式1】!$B54)</f>
        <v/>
      </c>
      <c r="I5" s="117" t="str">
        <f>IF(【様式1】!$B55="","",【様式1】!$B55)</f>
        <v/>
      </c>
      <c r="J5" s="117" t="str">
        <f>IF(【様式1】!$H56="","",【様式1】!$H56)</f>
        <v/>
      </c>
      <c r="K5" s="118" t="str">
        <f>IF(【様式2】!$U$9="","",【様式2】!$U$9)</f>
        <v/>
      </c>
      <c r="L5" s="119" t="str">
        <f>IF(【様式2】!$S11="","",【様式2】!$S11)</f>
        <v/>
      </c>
      <c r="M5" s="118" t="str">
        <f>IF(【様式2】!$U$12="","",【様式2】!$U$12)</f>
        <v/>
      </c>
      <c r="N5" s="119" t="str">
        <f>IF(【様式2】!$S14="","",【様式2】!$S14)</f>
        <v/>
      </c>
      <c r="O5" s="119" t="str">
        <f>IF(【様式2】!$S15="","",【様式2】!$S15)</f>
        <v/>
      </c>
      <c r="P5" s="119" t="str">
        <f>IF(【様式2】!$S18="","",【様式2】!$S18)</f>
        <v/>
      </c>
      <c r="Q5" s="119" t="str">
        <f>IF(【様式2】!$S19="","",【様式2】!$S19)</f>
        <v/>
      </c>
      <c r="R5" s="119" t="str">
        <f>IF(【様式2】!$S21="","",【様式2】!$S21)</f>
        <v/>
      </c>
      <c r="S5" s="119" t="str">
        <f>IF(【様式2】!$S23="","",【様式2】!$S23)</f>
        <v/>
      </c>
      <c r="T5" s="119" t="str">
        <f>IF(【様式2】!$S25="","",【様式2】!$S25)</f>
        <v/>
      </c>
      <c r="U5" s="119" t="str">
        <f>IF(【様式2】!$S27="","",【様式2】!$S27)</f>
        <v/>
      </c>
      <c r="V5" s="119" t="str">
        <f>IF(【様式2別紙】!$Q$7="","",【様式2別紙】!$Q$7)</f>
        <v/>
      </c>
      <c r="W5" s="120" t="str">
        <f>IF(【様式2別紙】!$Q$8="","",【様式2別紙】!$Q$8)</f>
        <v/>
      </c>
      <c r="X5" s="120" t="str">
        <f>IF(【様式2別紙】!$Q$9="","",【様式2別紙】!$Q$9)</f>
        <v/>
      </c>
      <c r="Y5" s="121" t="str">
        <f>IF(【様式2別紙】!$T$9="","",【様式2別紙】!$T$9)</f>
        <v/>
      </c>
      <c r="Z5" s="120" t="str">
        <f>IF(【様式2別紙】!$N11="","",【様式2別紙】!$N11)</f>
        <v/>
      </c>
      <c r="AA5" s="120" t="str">
        <f>IF(【様式2別紙】!$N12="","",【様式2別紙】!$N12)</f>
        <v/>
      </c>
      <c r="AB5" s="120" t="str">
        <f>IF(【様式2別紙】!$N13="","",【様式2別紙】!$N13)</f>
        <v/>
      </c>
      <c r="AC5" s="117" t="str">
        <f>IF(【様式2別紙】!$L16="","",【様式2別紙】!$L16)</f>
        <v/>
      </c>
      <c r="AD5" s="119" t="str">
        <f>IF(【様式2別紙】!$N16="","",【様式2別紙】!$N16)</f>
        <v/>
      </c>
      <c r="AE5" s="117" t="str">
        <f>IF(【様式2別紙】!$L17="","",【様式2別紙】!$L17)</f>
        <v/>
      </c>
      <c r="AF5" s="119" t="str">
        <f>IF(【様式2別紙】!$N17="","",【様式2別紙】!$N17)</f>
        <v/>
      </c>
      <c r="AG5" s="117" t="str">
        <f>IF(【様式2別紙】!$L19="","",【様式2別紙】!$L19)</f>
        <v/>
      </c>
      <c r="AH5" s="119" t="str">
        <f>IF(【様式2別紙】!$N19="","",【様式2別紙】!$N19)</f>
        <v/>
      </c>
      <c r="AI5" s="117" t="str">
        <f>IF(【様式2別紙】!$L20="","",【様式2別紙】!$L20)</f>
        <v/>
      </c>
      <c r="AJ5" s="119" t="str">
        <f>IF(【様式2別紙】!$N20="","",【様式2別紙】!$N20)</f>
        <v/>
      </c>
      <c r="AK5" s="117" t="str">
        <f>IF(【様式2別紙】!$L21="","",【様式2別紙】!$L21)</f>
        <v/>
      </c>
      <c r="AL5" s="119" t="str">
        <f>IF(【様式2別紙】!$U24="","",【様式2別紙】!$U24)</f>
        <v/>
      </c>
      <c r="AM5" s="119" t="str">
        <f>IF(【様式2別紙】!U$26="","",【様式2別紙】!$U26)</f>
        <v/>
      </c>
      <c r="AN5" s="119" t="str">
        <f>IF(【様式2別紙】!$U30="","",【様式2別紙】!U$30)</f>
        <v/>
      </c>
      <c r="AO5" s="112" t="str">
        <f>IF(【様式2別紙】!$U33="","",【様式2別紙】!$U33)</f>
        <v/>
      </c>
    </row>
  </sheetData>
  <sheetProtection password="8006" sheet="1" objects="1" scenarios="1"/>
  <mergeCells count="9">
    <mergeCell ref="V1:AN1"/>
    <mergeCell ref="D2:J2"/>
    <mergeCell ref="Z2:AK2"/>
    <mergeCell ref="B3:C3"/>
    <mergeCell ref="E3:J3"/>
    <mergeCell ref="K3:U3"/>
    <mergeCell ref="Z3:AA3"/>
    <mergeCell ref="AC3:AF3"/>
    <mergeCell ref="AG3:AJ3"/>
  </mergeCells>
  <phoneticPr fontId="8"/>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U16"/>
  <sheetViews>
    <sheetView zoomScale="55" zoomScaleNormal="55" workbookViewId="0">
      <selection activeCell="U4" sqref="U4:U6"/>
    </sheetView>
  </sheetViews>
  <sheetFormatPr defaultColWidth="8.75" defaultRowHeight="18.75"/>
  <cols>
    <col min="1" max="1" width="3.25" style="26" customWidth="1"/>
    <col min="2" max="2" width="60.375" style="26" customWidth="1"/>
    <col min="3" max="3" width="69.5" style="26" bestFit="1" customWidth="1"/>
    <col min="4" max="4" width="30" style="26" customWidth="1"/>
    <col min="5" max="5" width="10.75" style="39" customWidth="1"/>
    <col min="6" max="6" width="10.75" style="26" customWidth="1"/>
    <col min="7" max="7" width="4.5" style="39" bestFit="1" customWidth="1"/>
    <col min="8" max="8" width="10.75" style="26" customWidth="1"/>
    <col min="9" max="9" width="8.75" style="26"/>
    <col min="10" max="11" width="8.75" style="39"/>
    <col min="12" max="12" width="8.75" style="26"/>
    <col min="13" max="13" width="17.375" style="26" bestFit="1" customWidth="1"/>
    <col min="14" max="14" width="20.5" style="39" bestFit="1" customWidth="1"/>
    <col min="15" max="15" width="7.375" style="39" customWidth="1"/>
    <col min="16" max="16" width="5.375" style="26" bestFit="1" customWidth="1"/>
    <col min="17" max="17" width="26.875" style="26" customWidth="1"/>
    <col min="18" max="18" width="13.875" style="39" customWidth="1"/>
    <col min="19" max="19" width="8.75" style="26"/>
    <col min="20" max="20" width="9.125" style="26" bestFit="1" customWidth="1"/>
    <col min="21" max="21" width="7" style="26" bestFit="1" customWidth="1"/>
    <col min="22" max="16384" width="8.75" style="26"/>
  </cols>
  <sheetData>
    <row r="1" spans="2:21" ht="25.15" customHeight="1">
      <c r="B1" s="490" t="s">
        <v>125</v>
      </c>
      <c r="C1" s="490"/>
      <c r="D1" s="490"/>
      <c r="E1" s="490" t="s">
        <v>126</v>
      </c>
      <c r="F1" s="490"/>
      <c r="G1" s="490"/>
      <c r="H1" s="490"/>
      <c r="I1" s="479" t="s">
        <v>160</v>
      </c>
      <c r="J1" s="491"/>
      <c r="K1" s="491"/>
      <c r="L1" s="491"/>
      <c r="M1" s="491"/>
      <c r="N1" s="491"/>
      <c r="O1" s="491"/>
      <c r="P1" s="491"/>
      <c r="Q1" s="491"/>
      <c r="R1" s="491"/>
      <c r="S1" s="491"/>
      <c r="T1" s="491"/>
      <c r="U1" s="480"/>
    </row>
    <row r="2" spans="2:21" ht="25.15" customHeight="1">
      <c r="B2" s="40">
        <v>3</v>
      </c>
      <c r="C2" s="490">
        <v>4</v>
      </c>
      <c r="D2" s="490"/>
      <c r="E2" s="481" t="s">
        <v>172</v>
      </c>
      <c r="F2" s="482"/>
      <c r="G2" s="481" t="s">
        <v>171</v>
      </c>
      <c r="H2" s="482"/>
      <c r="I2" s="479">
        <v>1</v>
      </c>
      <c r="J2" s="491"/>
      <c r="K2" s="491"/>
      <c r="L2" s="480"/>
      <c r="M2" s="479">
        <v>2</v>
      </c>
      <c r="N2" s="491"/>
      <c r="O2" s="491"/>
      <c r="P2" s="491"/>
      <c r="Q2" s="491"/>
      <c r="R2" s="491"/>
      <c r="S2" s="480"/>
      <c r="T2" s="501">
        <v>3</v>
      </c>
      <c r="U2" s="502"/>
    </row>
    <row r="3" spans="2:21" s="27" customFormat="1">
      <c r="B3" s="40" t="s">
        <v>122</v>
      </c>
      <c r="C3" s="40" t="s">
        <v>168</v>
      </c>
      <c r="D3" s="40" t="s">
        <v>173</v>
      </c>
      <c r="E3" s="483"/>
      <c r="F3" s="484"/>
      <c r="G3" s="483"/>
      <c r="H3" s="484"/>
      <c r="I3" s="40" t="s">
        <v>225</v>
      </c>
      <c r="J3" s="104" t="s">
        <v>226</v>
      </c>
      <c r="K3" s="104" t="s">
        <v>227</v>
      </c>
      <c r="L3" s="98" t="s">
        <v>224</v>
      </c>
      <c r="M3" s="479" t="s">
        <v>176</v>
      </c>
      <c r="N3" s="480"/>
      <c r="O3" s="41" t="s">
        <v>161</v>
      </c>
      <c r="P3" s="40" t="s">
        <v>155</v>
      </c>
      <c r="Q3" s="40" t="s">
        <v>148</v>
      </c>
      <c r="R3" s="41" t="s">
        <v>149</v>
      </c>
      <c r="S3" s="40" t="s">
        <v>167</v>
      </c>
      <c r="T3" s="503"/>
      <c r="U3" s="504"/>
    </row>
    <row r="4" spans="2:21" ht="30" customHeight="1">
      <c r="B4" s="485" t="str">
        <f>IF(【様式1】!B45="","",【様式1】!B45)</f>
        <v/>
      </c>
      <c r="C4" s="42" t="s">
        <v>119</v>
      </c>
      <c r="D4" s="48" t="str">
        <f>IF(【様式1】!B51="","",【様式1】!B51)</f>
        <v/>
      </c>
      <c r="E4" s="43" t="s">
        <v>169</v>
      </c>
      <c r="F4" s="49" t="str">
        <f>IF(【様式2】!$U$9="","",【様式2】!$U$9)</f>
        <v/>
      </c>
      <c r="G4" s="40" t="s">
        <v>130</v>
      </c>
      <c r="H4" s="51" t="str">
        <f>IF(【様式2】!$S18="","",【様式2】!$S18)</f>
        <v/>
      </c>
      <c r="I4" s="495" t="str">
        <f>IF(【様式2別紙】!$Q$7="","",【様式2別紙】!$Q$7)</f>
        <v/>
      </c>
      <c r="J4" s="492" t="str">
        <f>IF(【様式2別紙】!$Q$8="","",【様式2別紙】!$Q$8)</f>
        <v/>
      </c>
      <c r="K4" s="492" t="str">
        <f>IF(【様式2別紙】!$Q$9="","",【様式2別紙】!$Q$9)</f>
        <v/>
      </c>
      <c r="L4" s="505" t="str">
        <f>IF(【様式2別紙】!$T$9="","",【様式2別紙】!$T$9)</f>
        <v/>
      </c>
      <c r="M4" s="42" t="s">
        <v>174</v>
      </c>
      <c r="N4" s="55" t="str">
        <f>IF(【様式2別紙】!$N11="","",【様式2別紙】!$N11)</f>
        <v/>
      </c>
      <c r="O4" s="488" t="s">
        <v>165</v>
      </c>
      <c r="P4" s="53" t="str">
        <f>IF(【様式2別紙】!L16="","",【様式2別紙】!L16)</f>
        <v/>
      </c>
      <c r="Q4" s="52" t="str">
        <f>IF(【様式2別紙】!N16="","",【様式2別紙】!N16)</f>
        <v/>
      </c>
      <c r="R4" s="54" t="str">
        <f>IF(【様式2別紙】!T16="","",【様式2別紙】!T16)</f>
        <v/>
      </c>
      <c r="S4" s="498" t="str">
        <f>IF(【様式2別紙】!L21="","",【様式2別紙】!L21)</f>
        <v/>
      </c>
      <c r="T4" s="40" t="s">
        <v>162</v>
      </c>
      <c r="U4" s="56" t="str">
        <f>IF(【様式2別紙】!$U24="","",【様式2別紙】!$U24)</f>
        <v/>
      </c>
    </row>
    <row r="5" spans="2:21" ht="30" customHeight="1">
      <c r="B5" s="485"/>
      <c r="C5" s="42" t="s">
        <v>120</v>
      </c>
      <c r="D5" s="48" t="str">
        <f>IF(【様式1】!B52="","",【様式1】!B52)</f>
        <v/>
      </c>
      <c r="E5" s="42" t="s">
        <v>127</v>
      </c>
      <c r="F5" s="50" t="str">
        <f>IF(【様式2】!$S11="","",【様式2】!$S11)</f>
        <v/>
      </c>
      <c r="G5" s="40" t="s">
        <v>131</v>
      </c>
      <c r="H5" s="51" t="str">
        <f>IF(【様式2】!$S19="","",【様式2】!$S19)</f>
        <v/>
      </c>
      <c r="I5" s="496"/>
      <c r="J5" s="493"/>
      <c r="K5" s="493"/>
      <c r="L5" s="506"/>
      <c r="M5" s="42" t="s">
        <v>175</v>
      </c>
      <c r="N5" s="55" t="str">
        <f>IF(【様式2別紙】!$N12="","",【様式2別紙】!$N12)</f>
        <v/>
      </c>
      <c r="O5" s="489"/>
      <c r="P5" s="53" t="str">
        <f>IF(【様式2別紙】!L17="","",【様式2別紙】!L17)</f>
        <v/>
      </c>
      <c r="Q5" s="52" t="str">
        <f>IF(【様式2別紙】!N17="","",【様式2別紙】!N17)</f>
        <v/>
      </c>
      <c r="R5" s="54" t="str">
        <f>IF(【様式2別紙】!T17="","",【様式2別紙】!T17)</f>
        <v/>
      </c>
      <c r="S5" s="499"/>
      <c r="T5" s="40" t="s">
        <v>163</v>
      </c>
      <c r="U5" s="56" t="str">
        <f>IF(【様式2別紙】!U$26="","",【様式2別紙】!$U26)</f>
        <v/>
      </c>
    </row>
    <row r="6" spans="2:21" ht="30" customHeight="1">
      <c r="B6" s="485"/>
      <c r="C6" s="44" t="s">
        <v>121</v>
      </c>
      <c r="D6" s="48" t="str">
        <f>IF(【様式1】!B53="","",【様式1】!B53)</f>
        <v/>
      </c>
      <c r="E6" s="43" t="s">
        <v>170</v>
      </c>
      <c r="F6" s="49" t="str">
        <f>IF(【様式2】!$U$12="","",【様式2】!$U$12)</f>
        <v/>
      </c>
      <c r="G6" s="40" t="s">
        <v>132</v>
      </c>
      <c r="H6" s="51" t="str">
        <f>IF(【様式2】!$S21="","",【様式2】!$S21)</f>
        <v/>
      </c>
      <c r="I6" s="496"/>
      <c r="J6" s="493"/>
      <c r="K6" s="493"/>
      <c r="L6" s="506"/>
      <c r="M6" s="102"/>
      <c r="N6" s="45"/>
      <c r="O6" s="486" t="s">
        <v>166</v>
      </c>
      <c r="P6" s="53" t="str">
        <f>IF(【様式2別紙】!L18="","",【様式2別紙】!L18)</f>
        <v>区分</v>
      </c>
      <c r="Q6" s="52" t="str">
        <f>IF(【様式2別紙】!N18="","",【様式2別紙】!N18)</f>
        <v>名称</v>
      </c>
      <c r="R6" s="54" t="str">
        <f>IF(【様式2別紙】!T18="","",【様式2別紙】!T18)</f>
        <v/>
      </c>
      <c r="S6" s="499"/>
      <c r="T6" s="47" t="s">
        <v>164</v>
      </c>
      <c r="U6" s="56" t="str">
        <f>IF(【様式2別紙】!$U30="","",【様式2別紙】!U$30)</f>
        <v/>
      </c>
    </row>
    <row r="7" spans="2:21" ht="30" customHeight="1">
      <c r="B7" s="485"/>
      <c r="C7" s="42" t="s">
        <v>118</v>
      </c>
      <c r="D7" s="48" t="str">
        <f>IF(【様式1】!B54="","",【様式1】!B54)</f>
        <v/>
      </c>
      <c r="E7" s="42" t="s">
        <v>128</v>
      </c>
      <c r="F7" s="50" t="str">
        <f>IF(【様式2】!$S14="","",【様式2】!$S14)</f>
        <v/>
      </c>
      <c r="G7" s="40" t="s">
        <v>133</v>
      </c>
      <c r="H7" s="51" t="str">
        <f>IF(【様式2】!$S23="","",【様式2】!$S23)</f>
        <v/>
      </c>
      <c r="I7" s="496"/>
      <c r="J7" s="493"/>
      <c r="K7" s="493"/>
      <c r="L7" s="506"/>
      <c r="M7" s="103"/>
      <c r="O7" s="487"/>
      <c r="P7" s="53" t="str">
        <f>IF(【様式2別紙】!L19="","",【様式2別紙】!L19)</f>
        <v/>
      </c>
      <c r="Q7" s="52" t="str">
        <f>IF(【様式2別紙】!N19="","",【様式2別紙】!N19)</f>
        <v/>
      </c>
      <c r="R7" s="54" t="str">
        <f>IF(【様式2別紙】!T19="","",【様式2別紙】!T19)</f>
        <v/>
      </c>
      <c r="S7" s="500"/>
      <c r="T7" s="46"/>
      <c r="U7" s="46"/>
    </row>
    <row r="8" spans="2:21" ht="30" customHeight="1">
      <c r="B8" s="485"/>
      <c r="C8" s="42" t="s">
        <v>117</v>
      </c>
      <c r="D8" s="48" t="str">
        <f>IF(【様式1】!B55="","",【様式1】!B55)</f>
        <v/>
      </c>
      <c r="E8" s="42" t="s">
        <v>129</v>
      </c>
      <c r="F8" s="50" t="str">
        <f>IF(【様式2】!$S15="","",【様式2】!$S15)</f>
        <v/>
      </c>
      <c r="G8" s="40" t="s">
        <v>134</v>
      </c>
      <c r="H8" s="52" t="str">
        <f>IF(【様式2】!$S25="","",【様式2】!$S25)</f>
        <v/>
      </c>
      <c r="I8" s="497"/>
      <c r="J8" s="494"/>
      <c r="K8" s="494"/>
      <c r="L8" s="507"/>
      <c r="M8" s="103"/>
      <c r="O8" s="45"/>
      <c r="P8" s="46"/>
      <c r="Q8" s="46"/>
      <c r="R8" s="45"/>
      <c r="S8" s="45"/>
      <c r="T8" s="39"/>
      <c r="U8" s="39"/>
    </row>
    <row r="9" spans="2:21" ht="30" customHeight="1">
      <c r="B9" s="485"/>
      <c r="C9" s="42" t="s">
        <v>124</v>
      </c>
      <c r="D9" s="48" t="str">
        <f>IF(【様式1】!H56="","",【様式1】!H56)</f>
        <v/>
      </c>
      <c r="E9" s="42" t="s">
        <v>135</v>
      </c>
      <c r="F9" s="50" t="str">
        <f>IF(【様式2】!$S27="","",【様式2】!$S27)</f>
        <v/>
      </c>
      <c r="O9" s="26"/>
    </row>
    <row r="10" spans="2:21">
      <c r="E10" s="26"/>
      <c r="G10" s="26"/>
      <c r="I10" s="39"/>
      <c r="L10" s="39"/>
      <c r="O10" s="26"/>
      <c r="R10" s="26"/>
    </row>
    <row r="11" spans="2:21">
      <c r="E11" s="26"/>
      <c r="G11" s="26"/>
      <c r="I11" s="39"/>
      <c r="L11" s="39"/>
      <c r="O11" s="26"/>
      <c r="R11" s="26"/>
    </row>
    <row r="12" spans="2:21">
      <c r="E12" s="26"/>
      <c r="G12" s="26"/>
      <c r="I12" s="39"/>
      <c r="L12" s="39"/>
      <c r="O12" s="26"/>
      <c r="R12" s="26"/>
    </row>
    <row r="13" spans="2:21">
      <c r="E13" s="26"/>
      <c r="G13" s="26"/>
      <c r="I13" s="39"/>
      <c r="L13" s="39"/>
      <c r="O13" s="26"/>
      <c r="R13" s="26"/>
    </row>
    <row r="14" spans="2:21">
      <c r="E14" s="26"/>
      <c r="G14" s="26"/>
      <c r="I14" s="39"/>
      <c r="L14" s="39"/>
      <c r="O14" s="26"/>
      <c r="R14" s="26"/>
    </row>
    <row r="15" spans="2:21">
      <c r="E15" s="26"/>
      <c r="G15" s="26"/>
      <c r="I15" s="39"/>
      <c r="L15" s="39"/>
      <c r="M15" s="39"/>
      <c r="O15" s="26"/>
      <c r="R15" s="26"/>
    </row>
    <row r="16" spans="2:21">
      <c r="E16" s="26"/>
      <c r="G16" s="26"/>
      <c r="I16" s="39"/>
      <c r="L16" s="39"/>
      <c r="M16" s="39"/>
      <c r="O16" s="26"/>
      <c r="R16" s="26"/>
    </row>
  </sheetData>
  <mergeCells count="18">
    <mergeCell ref="B1:D1"/>
    <mergeCell ref="E1:H1"/>
    <mergeCell ref="C2:D2"/>
    <mergeCell ref="I1:U1"/>
    <mergeCell ref="J4:J8"/>
    <mergeCell ref="I4:I8"/>
    <mergeCell ref="M2:S2"/>
    <mergeCell ref="S4:S7"/>
    <mergeCell ref="T2:U3"/>
    <mergeCell ref="K4:K8"/>
    <mergeCell ref="I2:L2"/>
    <mergeCell ref="L4:L8"/>
    <mergeCell ref="M3:N3"/>
    <mergeCell ref="E2:F3"/>
    <mergeCell ref="G2:H3"/>
    <mergeCell ref="B4:B9"/>
    <mergeCell ref="O6:O7"/>
    <mergeCell ref="O4:O5"/>
  </mergeCells>
  <phoneticPr fontId="8"/>
  <pageMargins left="0.7" right="0.7" top="0.75" bottom="0.75" header="0.3" footer="0.3"/>
  <pageSetup paperSize="9" orientation="portrait" copies="0"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AJ62"/>
  <sheetViews>
    <sheetView view="pageBreakPreview" zoomScale="90" zoomScaleNormal="100" zoomScaleSheetLayoutView="90" workbookViewId="0"/>
  </sheetViews>
  <sheetFormatPr defaultColWidth="8.75" defaultRowHeight="18.75"/>
  <cols>
    <col min="1" max="1" width="2.25" style="2" customWidth="1"/>
    <col min="2" max="22" width="3.75" style="2" customWidth="1"/>
    <col min="23" max="23" width="2.25" style="2" customWidth="1"/>
    <col min="24" max="52" width="3.75" style="2" customWidth="1"/>
    <col min="53" max="16384" width="8.75" style="2"/>
  </cols>
  <sheetData>
    <row r="2" spans="2:22" ht="20.25">
      <c r="B2" s="185" t="s">
        <v>21</v>
      </c>
      <c r="C2" s="185"/>
      <c r="D2" s="185"/>
      <c r="E2" s="185"/>
      <c r="F2" s="185"/>
      <c r="G2" s="185"/>
      <c r="H2" s="185"/>
      <c r="I2" s="185"/>
      <c r="J2" s="185"/>
      <c r="K2" s="185"/>
      <c r="L2" s="185"/>
      <c r="M2" s="185"/>
      <c r="N2" s="185"/>
      <c r="O2" s="185"/>
      <c r="P2" s="185"/>
      <c r="Q2" s="185"/>
      <c r="R2" s="185"/>
      <c r="S2" s="185"/>
      <c r="T2" s="185"/>
      <c r="U2" s="185"/>
      <c r="V2" s="185"/>
    </row>
    <row r="3" spans="2:22">
      <c r="B3" s="10"/>
      <c r="C3" s="10"/>
      <c r="D3" s="10"/>
      <c r="E3" s="10"/>
      <c r="F3" s="10"/>
      <c r="G3" s="10"/>
      <c r="H3" s="10"/>
      <c r="I3" s="10"/>
      <c r="J3" s="10"/>
      <c r="K3" s="10"/>
      <c r="L3" s="10"/>
      <c r="M3" s="10"/>
      <c r="N3" s="10"/>
      <c r="O3" s="10"/>
      <c r="P3" s="10"/>
      <c r="Q3" s="10"/>
      <c r="R3" s="10"/>
      <c r="S3" s="10"/>
      <c r="T3" s="10"/>
      <c r="U3" s="10"/>
      <c r="V3" s="10"/>
    </row>
    <row r="4" spans="2:22" ht="18" customHeight="1">
      <c r="B4" s="186" t="s">
        <v>0</v>
      </c>
      <c r="C4" s="186"/>
      <c r="D4" s="186"/>
      <c r="E4" s="186"/>
      <c r="F4" s="186"/>
      <c r="G4" s="186"/>
      <c r="H4" s="186"/>
      <c r="I4" s="186"/>
      <c r="J4" s="186"/>
      <c r="K4" s="186"/>
      <c r="L4" s="186"/>
      <c r="M4" s="186"/>
      <c r="N4" s="186"/>
      <c r="O4" s="186"/>
      <c r="P4" s="186"/>
      <c r="Q4" s="186"/>
      <c r="R4" s="186"/>
      <c r="S4" s="186"/>
      <c r="T4" s="186"/>
      <c r="U4" s="186"/>
      <c r="V4" s="186"/>
    </row>
    <row r="5" spans="2:22">
      <c r="B5" s="186"/>
      <c r="C5" s="186"/>
      <c r="D5" s="186"/>
      <c r="E5" s="186"/>
      <c r="F5" s="186"/>
      <c r="G5" s="186"/>
      <c r="H5" s="186"/>
      <c r="I5" s="186"/>
      <c r="J5" s="186"/>
      <c r="K5" s="186"/>
      <c r="L5" s="186"/>
      <c r="M5" s="186"/>
      <c r="N5" s="186"/>
      <c r="O5" s="186"/>
      <c r="P5" s="186"/>
      <c r="Q5" s="186"/>
      <c r="R5" s="186"/>
      <c r="S5" s="186"/>
      <c r="T5" s="186"/>
      <c r="U5" s="186"/>
      <c r="V5" s="186"/>
    </row>
    <row r="6" spans="2:22">
      <c r="B6" s="10"/>
      <c r="C6" s="10"/>
      <c r="D6" s="10"/>
      <c r="E6" s="10"/>
      <c r="F6" s="10"/>
      <c r="G6" s="10"/>
      <c r="H6" s="10"/>
      <c r="I6" s="10"/>
      <c r="J6" s="10"/>
      <c r="K6" s="10"/>
      <c r="L6" s="10"/>
      <c r="M6" s="10"/>
      <c r="N6" s="10"/>
      <c r="O6" s="10"/>
      <c r="P6" s="10"/>
      <c r="Q6" s="10"/>
      <c r="R6" s="10"/>
      <c r="S6" s="10"/>
      <c r="T6" s="10"/>
      <c r="U6" s="10"/>
      <c r="V6" s="10"/>
    </row>
    <row r="7" spans="2:22" ht="14.1" customHeight="1">
      <c r="B7" s="170" t="s">
        <v>25</v>
      </c>
      <c r="C7" s="170"/>
      <c r="D7" s="170"/>
      <c r="E7" s="170"/>
      <c r="F7" s="170"/>
      <c r="G7" s="170"/>
      <c r="H7" s="170"/>
      <c r="I7" s="170"/>
      <c r="J7" s="170"/>
      <c r="K7" s="170"/>
      <c r="L7" s="170"/>
      <c r="M7" s="170"/>
      <c r="N7" s="170"/>
      <c r="O7" s="170"/>
      <c r="P7" s="170"/>
      <c r="Q7" s="170"/>
      <c r="R7" s="170"/>
      <c r="S7" s="170"/>
      <c r="T7" s="170"/>
      <c r="U7" s="170"/>
      <c r="V7" s="170"/>
    </row>
    <row r="8" spans="2:22" ht="14.1" customHeight="1">
      <c r="B8" s="170"/>
      <c r="C8" s="170"/>
      <c r="D8" s="170"/>
      <c r="E8" s="170"/>
      <c r="F8" s="170"/>
      <c r="G8" s="170"/>
      <c r="H8" s="170"/>
      <c r="I8" s="170"/>
      <c r="J8" s="170"/>
      <c r="K8" s="170"/>
      <c r="L8" s="170"/>
      <c r="M8" s="170"/>
      <c r="N8" s="170"/>
      <c r="O8" s="170"/>
      <c r="P8" s="170"/>
      <c r="Q8" s="170"/>
      <c r="R8" s="170"/>
      <c r="S8" s="170"/>
      <c r="T8" s="170"/>
      <c r="U8" s="170"/>
      <c r="V8" s="170"/>
    </row>
    <row r="9" spans="2:22" ht="14.1" customHeight="1">
      <c r="B9" s="170"/>
      <c r="C9" s="170"/>
      <c r="D9" s="170"/>
      <c r="E9" s="170"/>
      <c r="F9" s="170"/>
      <c r="G9" s="170"/>
      <c r="H9" s="170"/>
      <c r="I9" s="170"/>
      <c r="J9" s="170"/>
      <c r="K9" s="170"/>
      <c r="L9" s="170"/>
      <c r="M9" s="170"/>
      <c r="N9" s="170"/>
      <c r="O9" s="170"/>
      <c r="P9" s="170"/>
      <c r="Q9" s="170"/>
      <c r="R9" s="170"/>
      <c r="S9" s="170"/>
      <c r="T9" s="170"/>
      <c r="U9" s="170"/>
      <c r="V9" s="170"/>
    </row>
    <row r="10" spans="2:22" ht="14.1" customHeight="1">
      <c r="B10" s="170"/>
      <c r="C10" s="170"/>
      <c r="D10" s="170"/>
      <c r="E10" s="170"/>
      <c r="F10" s="170"/>
      <c r="G10" s="170"/>
      <c r="H10" s="170"/>
      <c r="I10" s="170"/>
      <c r="J10" s="170"/>
      <c r="K10" s="170"/>
      <c r="L10" s="170"/>
      <c r="M10" s="170"/>
      <c r="N10" s="170"/>
      <c r="O10" s="170"/>
      <c r="P10" s="170"/>
      <c r="Q10" s="170"/>
      <c r="R10" s="170"/>
      <c r="S10" s="170"/>
      <c r="T10" s="170"/>
      <c r="U10" s="170"/>
      <c r="V10" s="170"/>
    </row>
    <row r="11" spans="2:22">
      <c r="B11" s="10"/>
      <c r="C11" s="10"/>
      <c r="D11" s="10"/>
      <c r="E11" s="10"/>
      <c r="F11" s="10"/>
      <c r="G11" s="10"/>
      <c r="H11" s="10"/>
      <c r="I11" s="10"/>
      <c r="J11" s="10"/>
      <c r="K11" s="10"/>
      <c r="L11" s="10"/>
      <c r="M11" s="10"/>
      <c r="N11" s="10"/>
      <c r="O11" s="10"/>
      <c r="P11" s="10"/>
      <c r="Q11" s="10"/>
      <c r="R11" s="10"/>
      <c r="S11" s="10"/>
      <c r="T11" s="10"/>
      <c r="U11" s="10"/>
      <c r="V11" s="10"/>
    </row>
    <row r="12" spans="2:22">
      <c r="B12" s="10" t="s">
        <v>1</v>
      </c>
      <c r="C12" s="10"/>
      <c r="D12" s="10"/>
      <c r="E12" s="10"/>
      <c r="F12" s="10"/>
      <c r="G12" s="10"/>
      <c r="H12" s="10"/>
      <c r="I12" s="10"/>
      <c r="J12" s="10"/>
      <c r="K12" s="10"/>
      <c r="L12" s="10"/>
      <c r="M12" s="10"/>
      <c r="N12" s="10"/>
      <c r="O12" s="10"/>
      <c r="P12" s="10"/>
      <c r="Q12" s="10"/>
      <c r="R12" s="10"/>
      <c r="S12" s="10"/>
      <c r="T12" s="10"/>
      <c r="U12" s="10"/>
      <c r="V12" s="10"/>
    </row>
    <row r="13" spans="2:22">
      <c r="N13" s="173" t="s">
        <v>22</v>
      </c>
      <c r="O13" s="173"/>
      <c r="P13" s="173"/>
      <c r="Q13" s="158" t="s">
        <v>67</v>
      </c>
      <c r="R13" s="159"/>
      <c r="S13" s="22"/>
      <c r="T13" s="17" t="s">
        <v>68</v>
      </c>
      <c r="U13" s="22"/>
      <c r="V13" s="18" t="s">
        <v>69</v>
      </c>
    </row>
    <row r="14" spans="2:22" ht="28.15" customHeight="1">
      <c r="B14" s="172" t="s">
        <v>9</v>
      </c>
      <c r="C14" s="172"/>
      <c r="D14" s="172"/>
      <c r="E14" s="172"/>
      <c r="F14" s="172"/>
      <c r="G14" s="172" t="s">
        <v>42</v>
      </c>
      <c r="H14" s="172"/>
      <c r="I14" s="172"/>
      <c r="J14" s="172"/>
      <c r="K14" s="172"/>
      <c r="L14" s="172"/>
      <c r="M14" s="172"/>
      <c r="N14" s="172"/>
      <c r="O14" s="172"/>
      <c r="P14" s="172"/>
      <c r="Q14" s="172"/>
      <c r="R14" s="172"/>
      <c r="S14" s="172"/>
      <c r="T14" s="172"/>
      <c r="U14" s="172"/>
      <c r="V14" s="172"/>
    </row>
    <row r="15" spans="2:22" ht="28.15" customHeight="1">
      <c r="B15" s="172" t="s">
        <v>10</v>
      </c>
      <c r="C15" s="172"/>
      <c r="D15" s="172"/>
      <c r="E15" s="172"/>
      <c r="F15" s="172"/>
      <c r="G15" s="169"/>
      <c r="H15" s="169"/>
      <c r="I15" s="169"/>
      <c r="J15" s="169"/>
      <c r="K15" s="169"/>
      <c r="L15" s="169"/>
      <c r="M15" s="169"/>
      <c r="N15" s="169"/>
      <c r="O15" s="169"/>
      <c r="P15" s="169"/>
      <c r="Q15" s="169"/>
      <c r="R15" s="169"/>
      <c r="S15" s="169"/>
      <c r="T15" s="169"/>
      <c r="U15" s="169"/>
      <c r="V15" s="169"/>
    </row>
    <row r="16" spans="2:22" ht="28.15" customHeight="1">
      <c r="B16" s="172" t="s">
        <v>11</v>
      </c>
      <c r="C16" s="172"/>
      <c r="D16" s="172" t="s">
        <v>73</v>
      </c>
      <c r="E16" s="172"/>
      <c r="F16" s="172"/>
      <c r="G16" s="169"/>
      <c r="H16" s="169"/>
      <c r="I16" s="169"/>
      <c r="J16" s="169"/>
      <c r="K16" s="169"/>
      <c r="L16" s="169"/>
      <c r="M16" s="169"/>
      <c r="N16" s="172" t="s">
        <v>74</v>
      </c>
      <c r="O16" s="172"/>
      <c r="P16" s="172"/>
      <c r="Q16" s="169"/>
      <c r="R16" s="169"/>
      <c r="S16" s="169"/>
      <c r="T16" s="169"/>
      <c r="U16" s="169"/>
      <c r="V16" s="169"/>
    </row>
    <row r="17" spans="2:36" ht="28.15" customHeight="1">
      <c r="B17" s="172"/>
      <c r="C17" s="172"/>
      <c r="D17" s="172" t="s">
        <v>12</v>
      </c>
      <c r="E17" s="172"/>
      <c r="F17" s="172"/>
      <c r="G17" s="169"/>
      <c r="H17" s="169"/>
      <c r="I17" s="169"/>
      <c r="J17" s="169"/>
      <c r="K17" s="169"/>
      <c r="L17" s="169"/>
      <c r="M17" s="169"/>
      <c r="N17" s="172" t="s">
        <v>17</v>
      </c>
      <c r="O17" s="172"/>
      <c r="P17" s="172"/>
      <c r="Q17" s="169"/>
      <c r="R17" s="169"/>
      <c r="S17" s="169"/>
      <c r="T17" s="169"/>
      <c r="U17" s="169"/>
      <c r="V17" s="169"/>
    </row>
    <row r="18" spans="2:36" ht="28.15" customHeight="1">
      <c r="B18" s="174" t="s">
        <v>123</v>
      </c>
      <c r="C18" s="172"/>
      <c r="D18" s="172"/>
      <c r="E18" s="172"/>
      <c r="F18" s="172"/>
      <c r="G18" s="160"/>
      <c r="H18" s="161"/>
      <c r="I18" s="19" t="s">
        <v>70</v>
      </c>
      <c r="J18" s="21"/>
      <c r="K18" s="19" t="s">
        <v>68</v>
      </c>
      <c r="L18" s="21"/>
      <c r="M18" s="20" t="s">
        <v>71</v>
      </c>
      <c r="N18" s="172" t="s">
        <v>23</v>
      </c>
      <c r="O18" s="172"/>
      <c r="P18" s="172"/>
      <c r="Q18" s="190"/>
      <c r="R18" s="191"/>
      <c r="S18" s="191"/>
      <c r="T18" s="191"/>
      <c r="U18" s="191"/>
      <c r="V18" s="192"/>
      <c r="Y18" s="140" t="str">
        <f>CONCATENATE(G18,J18,L18)</f>
        <v/>
      </c>
      <c r="Z18" s="141"/>
      <c r="AA18" s="137"/>
      <c r="AB18" s="1"/>
    </row>
    <row r="19" spans="2:36" ht="14.1" customHeight="1">
      <c r="B19" s="168" t="s">
        <v>34</v>
      </c>
      <c r="C19" s="168"/>
      <c r="D19" s="168"/>
      <c r="E19" s="168"/>
      <c r="F19" s="168"/>
      <c r="G19" s="168"/>
      <c r="H19" s="168"/>
      <c r="I19" s="168"/>
      <c r="J19" s="167"/>
      <c r="K19" s="167"/>
      <c r="L19" s="167"/>
      <c r="M19" s="171" t="s">
        <v>24</v>
      </c>
      <c r="N19" s="167"/>
      <c r="O19" s="167"/>
      <c r="P19" s="171" t="s">
        <v>24</v>
      </c>
      <c r="Q19" s="167"/>
      <c r="R19" s="167"/>
      <c r="S19" s="167"/>
      <c r="T19" s="167"/>
      <c r="U19" s="167"/>
      <c r="V19" s="167"/>
      <c r="Y19" s="134" t="str">
        <f>CONCATENATE(J19,K19,L19)</f>
        <v/>
      </c>
      <c r="Z19" s="134" t="str">
        <f>CONCATENATE(N19,O19)</f>
        <v/>
      </c>
      <c r="AA19" s="136" t="str">
        <f>CONCATENATE(Q19,R19,S19,T19,U19,V19)</f>
        <v/>
      </c>
      <c r="AB19" s="137"/>
    </row>
    <row r="20" spans="2:36" ht="14.1" customHeight="1">
      <c r="B20" s="168"/>
      <c r="C20" s="168"/>
      <c r="D20" s="168"/>
      <c r="E20" s="168"/>
      <c r="F20" s="168"/>
      <c r="G20" s="168"/>
      <c r="H20" s="168"/>
      <c r="I20" s="168"/>
      <c r="J20" s="167"/>
      <c r="K20" s="167"/>
      <c r="L20" s="167"/>
      <c r="M20" s="171"/>
      <c r="N20" s="167"/>
      <c r="O20" s="167"/>
      <c r="P20" s="171"/>
      <c r="Q20" s="167"/>
      <c r="R20" s="167"/>
      <c r="S20" s="167"/>
      <c r="T20" s="167"/>
      <c r="U20" s="167"/>
      <c r="V20" s="167"/>
      <c r="X20" s="1"/>
      <c r="Y20" s="135"/>
      <c r="Z20" s="135"/>
      <c r="AA20" s="138"/>
      <c r="AB20" s="139"/>
      <c r="AC20" s="1"/>
      <c r="AD20" s="1"/>
      <c r="AE20" s="1"/>
      <c r="AF20" s="1"/>
      <c r="AG20" s="1"/>
      <c r="AH20" s="1"/>
      <c r="AI20" s="1"/>
      <c r="AJ20" s="1"/>
    </row>
    <row r="22" spans="2:36">
      <c r="B22" s="10" t="s">
        <v>2</v>
      </c>
      <c r="C22" s="10"/>
      <c r="D22" s="10"/>
      <c r="E22" s="10"/>
      <c r="F22" s="10"/>
      <c r="G22" s="10"/>
      <c r="H22" s="10"/>
      <c r="I22" s="10"/>
      <c r="J22" s="10"/>
      <c r="K22" s="10"/>
      <c r="L22" s="10"/>
      <c r="M22" s="10"/>
      <c r="N22" s="10"/>
      <c r="O22" s="10"/>
      <c r="P22" s="10"/>
      <c r="Q22" s="10"/>
      <c r="R22" s="10"/>
      <c r="S22" s="10"/>
      <c r="T22" s="10"/>
      <c r="U22" s="10"/>
      <c r="V22" s="10"/>
    </row>
    <row r="23" spans="2:36">
      <c r="B23" s="143" t="s">
        <v>144</v>
      </c>
      <c r="C23" s="143"/>
      <c r="D23" s="143"/>
      <c r="E23" s="143"/>
      <c r="F23" s="143"/>
      <c r="G23" s="143"/>
      <c r="H23" s="143"/>
      <c r="I23" s="143"/>
      <c r="J23" s="143"/>
      <c r="K23" s="143"/>
      <c r="L23" s="143"/>
      <c r="M23" s="143"/>
      <c r="N23" s="143"/>
      <c r="O23" s="143"/>
      <c r="P23" s="143"/>
      <c r="Q23" s="143"/>
      <c r="R23" s="143"/>
      <c r="S23" s="143"/>
      <c r="T23" s="143"/>
      <c r="U23" s="143"/>
      <c r="V23" s="143"/>
    </row>
    <row r="24" spans="2:36">
      <c r="B24" s="143"/>
      <c r="C24" s="143"/>
      <c r="D24" s="143"/>
      <c r="E24" s="143"/>
      <c r="F24" s="143"/>
      <c r="G24" s="143"/>
      <c r="H24" s="143"/>
      <c r="I24" s="143"/>
      <c r="J24" s="143"/>
      <c r="K24" s="143"/>
      <c r="L24" s="143"/>
      <c r="M24" s="143"/>
      <c r="N24" s="143"/>
      <c r="O24" s="143"/>
      <c r="P24" s="143"/>
      <c r="Q24" s="143"/>
      <c r="R24" s="143"/>
      <c r="S24" s="143"/>
      <c r="T24" s="143"/>
      <c r="U24" s="143"/>
      <c r="V24" s="143"/>
    </row>
    <row r="25" spans="2:36">
      <c r="B25" s="143"/>
      <c r="C25" s="143"/>
      <c r="D25" s="143"/>
      <c r="E25" s="143"/>
      <c r="F25" s="143"/>
      <c r="G25" s="143"/>
      <c r="H25" s="143"/>
      <c r="I25" s="143"/>
      <c r="J25" s="143"/>
      <c r="K25" s="143"/>
      <c r="L25" s="143"/>
      <c r="M25" s="143"/>
      <c r="N25" s="143"/>
      <c r="O25" s="143"/>
      <c r="P25" s="143"/>
      <c r="Q25" s="143"/>
      <c r="R25" s="143"/>
      <c r="S25" s="143"/>
      <c r="T25" s="143"/>
      <c r="U25" s="143"/>
      <c r="V25" s="143"/>
    </row>
    <row r="26" spans="2:36" ht="14.1" customHeight="1">
      <c r="B26" s="174" t="s">
        <v>35</v>
      </c>
      <c r="C26" s="174"/>
      <c r="D26" s="174"/>
      <c r="E26" s="174"/>
      <c r="F26" s="174"/>
      <c r="G26" s="174"/>
      <c r="H26" s="174"/>
      <c r="I26" s="174"/>
      <c r="J26" s="174"/>
      <c r="K26" s="175" t="str">
        <f>CONCATENATE(G16," ",Q16)</f>
        <v xml:space="preserve"> </v>
      </c>
      <c r="L26" s="175"/>
      <c r="M26" s="175"/>
      <c r="N26" s="175"/>
      <c r="O26" s="175"/>
      <c r="P26" s="175"/>
      <c r="Q26" s="175"/>
      <c r="R26" s="175"/>
      <c r="S26" s="175"/>
      <c r="T26" s="175"/>
      <c r="U26" s="175"/>
      <c r="V26" s="175"/>
    </row>
    <row r="27" spans="2:36" ht="14.1" customHeight="1">
      <c r="B27" s="174"/>
      <c r="C27" s="174"/>
      <c r="D27" s="174"/>
      <c r="E27" s="174"/>
      <c r="F27" s="174"/>
      <c r="G27" s="174"/>
      <c r="H27" s="174"/>
      <c r="I27" s="174"/>
      <c r="J27" s="174"/>
      <c r="K27" s="175"/>
      <c r="L27" s="175"/>
      <c r="M27" s="175"/>
      <c r="N27" s="175"/>
      <c r="O27" s="175"/>
      <c r="P27" s="175"/>
      <c r="Q27" s="175"/>
      <c r="R27" s="175"/>
      <c r="S27" s="175"/>
      <c r="T27" s="175"/>
      <c r="U27" s="175"/>
      <c r="V27" s="175"/>
    </row>
    <row r="28" spans="2:36">
      <c r="B28" s="2" t="s">
        <v>3</v>
      </c>
    </row>
    <row r="29" spans="2:36">
      <c r="B29" s="153" t="s">
        <v>13</v>
      </c>
      <c r="C29" s="153"/>
      <c r="D29" s="153"/>
      <c r="E29" s="153"/>
      <c r="F29" s="153"/>
      <c r="G29" s="154"/>
      <c r="H29" s="150"/>
      <c r="I29" s="150"/>
      <c r="J29" s="150"/>
      <c r="K29" s="150"/>
      <c r="L29" s="144" t="s">
        <v>39</v>
      </c>
      <c r="M29" s="144"/>
      <c r="N29" s="144"/>
      <c r="O29" s="150"/>
      <c r="P29" s="150"/>
      <c r="Q29" s="150"/>
      <c r="R29" s="150"/>
      <c r="S29" s="150"/>
      <c r="T29" s="144" t="s">
        <v>41</v>
      </c>
      <c r="U29" s="144"/>
      <c r="V29" s="145"/>
    </row>
    <row r="30" spans="2:36">
      <c r="B30" s="153"/>
      <c r="C30" s="153"/>
      <c r="D30" s="153"/>
      <c r="E30" s="153"/>
      <c r="F30" s="153"/>
      <c r="G30" s="155"/>
      <c r="H30" s="151"/>
      <c r="I30" s="151"/>
      <c r="J30" s="151"/>
      <c r="K30" s="151"/>
      <c r="L30" s="146" t="s">
        <v>27</v>
      </c>
      <c r="M30" s="146"/>
      <c r="N30" s="146"/>
      <c r="O30" s="151"/>
      <c r="P30" s="151"/>
      <c r="Q30" s="151"/>
      <c r="R30" s="151"/>
      <c r="S30" s="151"/>
      <c r="T30" s="146" t="s">
        <v>28</v>
      </c>
      <c r="U30" s="146"/>
      <c r="V30" s="147"/>
    </row>
    <row r="31" spans="2:36">
      <c r="B31" s="153"/>
      <c r="C31" s="153"/>
      <c r="D31" s="153"/>
      <c r="E31" s="153"/>
      <c r="F31" s="153"/>
      <c r="G31" s="156"/>
      <c r="H31" s="152"/>
      <c r="I31" s="152"/>
      <c r="J31" s="152"/>
      <c r="K31" s="152"/>
      <c r="L31" s="148" t="s">
        <v>40</v>
      </c>
      <c r="M31" s="148"/>
      <c r="N31" s="148"/>
      <c r="O31" s="152"/>
      <c r="P31" s="152"/>
      <c r="Q31" s="152"/>
      <c r="R31" s="152"/>
      <c r="S31" s="152"/>
      <c r="T31" s="148" t="s">
        <v>29</v>
      </c>
      <c r="U31" s="148"/>
      <c r="V31" s="149"/>
      <c r="W31" s="9"/>
    </row>
    <row r="32" spans="2:36" ht="28.15" customHeight="1">
      <c r="B32" s="153" t="s">
        <v>14</v>
      </c>
      <c r="C32" s="153"/>
      <c r="D32" s="153"/>
      <c r="E32" s="153"/>
      <c r="F32" s="153"/>
      <c r="G32" s="37"/>
      <c r="H32" s="37"/>
      <c r="I32" s="37"/>
      <c r="J32" s="37"/>
      <c r="K32" s="187" t="s">
        <v>37</v>
      </c>
      <c r="L32" s="188"/>
      <c r="M32" s="189"/>
      <c r="N32" s="37"/>
      <c r="O32" s="37"/>
      <c r="P32" s="37"/>
      <c r="Q32" s="5"/>
      <c r="R32" s="6"/>
      <c r="S32" s="6"/>
      <c r="T32" s="6"/>
      <c r="U32" s="6"/>
      <c r="V32" s="6"/>
      <c r="W32" s="3"/>
      <c r="Y32" s="140" t="str">
        <f>CONCATENATE(G32,H32,I32,J32)</f>
        <v/>
      </c>
      <c r="Z32" s="142"/>
      <c r="AA32" s="25" t="str">
        <f>CONCATENATE(N32,O32,P32)</f>
        <v/>
      </c>
    </row>
    <row r="33" spans="2:27" ht="14.1" customHeight="1">
      <c r="B33" s="168" t="s">
        <v>72</v>
      </c>
      <c r="C33" s="168"/>
      <c r="D33" s="168"/>
      <c r="E33" s="168"/>
      <c r="F33" s="168"/>
      <c r="G33" s="154"/>
      <c r="H33" s="150"/>
      <c r="I33" s="150"/>
      <c r="J33" s="150"/>
      <c r="K33" s="150"/>
      <c r="L33" s="150"/>
      <c r="M33" s="150"/>
      <c r="N33" s="150"/>
      <c r="O33" s="150"/>
      <c r="P33" s="176"/>
      <c r="Q33" s="7"/>
      <c r="R33" s="8"/>
      <c r="S33" s="8"/>
      <c r="T33" s="8"/>
      <c r="U33" s="8"/>
      <c r="V33" s="8"/>
    </row>
    <row r="34" spans="2:27" ht="14.1" customHeight="1">
      <c r="B34" s="168"/>
      <c r="C34" s="168"/>
      <c r="D34" s="168"/>
      <c r="E34" s="168"/>
      <c r="F34" s="168"/>
      <c r="G34" s="156"/>
      <c r="H34" s="152"/>
      <c r="I34" s="152"/>
      <c r="J34" s="152"/>
      <c r="K34" s="152"/>
      <c r="L34" s="152"/>
      <c r="M34" s="152"/>
      <c r="N34" s="152"/>
      <c r="O34" s="152"/>
      <c r="P34" s="177"/>
      <c r="Q34" s="7"/>
      <c r="R34" s="8"/>
      <c r="S34" s="8"/>
      <c r="T34" s="8"/>
      <c r="U34" s="8"/>
      <c r="V34" s="8"/>
    </row>
    <row r="35" spans="2:27" ht="14.1" customHeight="1">
      <c r="B35" s="168" t="s">
        <v>36</v>
      </c>
      <c r="C35" s="168"/>
      <c r="D35" s="168"/>
      <c r="E35" s="168"/>
      <c r="F35" s="168"/>
      <c r="G35" s="178"/>
      <c r="H35" s="178"/>
      <c r="I35" s="178"/>
      <c r="J35" s="178"/>
      <c r="K35" s="178"/>
      <c r="L35" s="178"/>
      <c r="M35" s="178"/>
      <c r="N35" s="9"/>
      <c r="O35" s="3"/>
      <c r="P35" s="3"/>
      <c r="Q35" s="3"/>
      <c r="R35" s="3"/>
      <c r="S35" s="3"/>
      <c r="T35" s="3"/>
      <c r="U35" s="3"/>
      <c r="V35" s="3"/>
      <c r="Y35" s="136" t="str">
        <f>CONCATENATE(G35,H35,I35,J35,K35,L35,M35)</f>
        <v/>
      </c>
      <c r="Z35" s="162"/>
      <c r="AA35" s="137"/>
    </row>
    <row r="36" spans="2:27" ht="14.1" customHeight="1">
      <c r="B36" s="168"/>
      <c r="C36" s="168"/>
      <c r="D36" s="168"/>
      <c r="E36" s="168"/>
      <c r="F36" s="168"/>
      <c r="G36" s="179"/>
      <c r="H36" s="179"/>
      <c r="I36" s="179"/>
      <c r="J36" s="179"/>
      <c r="K36" s="179"/>
      <c r="L36" s="179"/>
      <c r="M36" s="179"/>
      <c r="N36" s="9"/>
      <c r="O36" s="3"/>
      <c r="P36" s="3"/>
      <c r="Q36" s="3"/>
      <c r="R36" s="3"/>
      <c r="S36" s="3"/>
      <c r="T36" s="3"/>
      <c r="U36" s="3"/>
      <c r="V36" s="3"/>
      <c r="Y36" s="138"/>
      <c r="Z36" s="163"/>
      <c r="AA36" s="139"/>
    </row>
    <row r="37" spans="2:27">
      <c r="B37" s="2" t="s">
        <v>4</v>
      </c>
    </row>
    <row r="38" spans="2:27" ht="22.15" customHeight="1">
      <c r="B38" s="171" t="s">
        <v>15</v>
      </c>
      <c r="C38" s="171"/>
      <c r="D38" s="171"/>
      <c r="E38" s="171"/>
      <c r="F38" s="171"/>
      <c r="G38" s="134" t="s">
        <v>30</v>
      </c>
      <c r="H38" s="134"/>
      <c r="I38" s="38"/>
      <c r="J38" s="38"/>
      <c r="K38" s="38"/>
      <c r="L38" s="38"/>
      <c r="M38" s="38"/>
      <c r="N38" s="4"/>
      <c r="O38" s="4"/>
      <c r="P38" s="4"/>
      <c r="Y38" s="140" t="str">
        <f>CONCATENATE(I38,J38,K38,L38,M38)</f>
        <v/>
      </c>
      <c r="Z38" s="142"/>
    </row>
    <row r="39" spans="2:27" ht="22.15" customHeight="1">
      <c r="B39" s="171"/>
      <c r="C39" s="171"/>
      <c r="D39" s="171"/>
      <c r="E39" s="171"/>
      <c r="F39" s="171"/>
      <c r="G39" s="171" t="s">
        <v>31</v>
      </c>
      <c r="H39" s="171"/>
      <c r="I39" s="37"/>
      <c r="J39" s="37"/>
      <c r="K39" s="37"/>
      <c r="L39" s="37"/>
      <c r="M39" s="37"/>
      <c r="N39" s="37"/>
      <c r="O39" s="37"/>
      <c r="P39" s="37"/>
      <c r="Y39" s="164" t="str">
        <f>CONCATENATE(I39,J39,K39,L39,M39,N39,O39,P39)</f>
        <v/>
      </c>
      <c r="Z39" s="165"/>
      <c r="AA39" s="166"/>
    </row>
    <row r="41" spans="2:27">
      <c r="B41" s="10" t="s">
        <v>5</v>
      </c>
      <c r="C41" s="10"/>
      <c r="D41" s="10"/>
      <c r="E41" s="10"/>
      <c r="F41" s="10"/>
      <c r="G41" s="10"/>
      <c r="H41" s="10"/>
      <c r="I41" s="10"/>
      <c r="J41" s="10"/>
      <c r="K41" s="10"/>
      <c r="L41" s="10"/>
      <c r="M41" s="10"/>
      <c r="N41" s="10"/>
      <c r="O41" s="10"/>
      <c r="P41" s="10"/>
      <c r="Q41" s="10"/>
      <c r="R41" s="10"/>
      <c r="S41" s="10"/>
      <c r="T41" s="10"/>
      <c r="U41" s="10"/>
      <c r="V41" s="10"/>
    </row>
    <row r="42" spans="2:27" ht="14.1" customHeight="1">
      <c r="B42" s="143" t="s">
        <v>26</v>
      </c>
      <c r="C42" s="143"/>
      <c r="D42" s="143"/>
      <c r="E42" s="143"/>
      <c r="F42" s="143"/>
      <c r="G42" s="143"/>
      <c r="H42" s="143"/>
      <c r="I42" s="143"/>
      <c r="J42" s="143"/>
      <c r="K42" s="143"/>
      <c r="L42" s="143"/>
      <c r="M42" s="143"/>
      <c r="N42" s="143"/>
      <c r="O42" s="143"/>
      <c r="P42" s="143"/>
      <c r="Q42" s="143"/>
      <c r="R42" s="143"/>
      <c r="S42" s="143"/>
      <c r="T42" s="143"/>
      <c r="U42" s="143"/>
      <c r="V42" s="143"/>
    </row>
    <row r="43" spans="2:27" ht="14.1" customHeight="1">
      <c r="B43" s="143"/>
      <c r="C43" s="143"/>
      <c r="D43" s="143"/>
      <c r="E43" s="143"/>
      <c r="F43" s="143"/>
      <c r="G43" s="143"/>
      <c r="H43" s="143"/>
      <c r="I43" s="143"/>
      <c r="J43" s="143"/>
      <c r="K43" s="143"/>
      <c r="L43" s="143"/>
      <c r="M43" s="143"/>
      <c r="N43" s="143"/>
      <c r="O43" s="143"/>
      <c r="P43" s="143"/>
      <c r="Q43" s="143"/>
      <c r="R43" s="143"/>
      <c r="S43" s="143"/>
      <c r="T43" s="143"/>
      <c r="U43" s="143"/>
      <c r="V43" s="143"/>
    </row>
    <row r="44" spans="2:27" ht="14.1" customHeight="1" thickBot="1">
      <c r="B44" s="143"/>
      <c r="C44" s="143"/>
      <c r="D44" s="143"/>
      <c r="E44" s="143"/>
      <c r="F44" s="143"/>
      <c r="G44" s="143"/>
      <c r="H44" s="143"/>
      <c r="I44" s="143"/>
      <c r="J44" s="143"/>
      <c r="K44" s="143"/>
      <c r="L44" s="143"/>
      <c r="M44" s="143"/>
      <c r="N44" s="143"/>
      <c r="O44" s="143"/>
      <c r="P44" s="143"/>
      <c r="Q44" s="143"/>
      <c r="R44" s="143"/>
      <c r="S44" s="143"/>
      <c r="T44" s="143"/>
      <c r="U44" s="143"/>
      <c r="V44" s="143"/>
    </row>
    <row r="45" spans="2:27" ht="150" customHeight="1" thickBot="1">
      <c r="B45" s="181"/>
      <c r="C45" s="182"/>
      <c r="D45" s="182"/>
      <c r="E45" s="182"/>
      <c r="F45" s="182"/>
      <c r="G45" s="182"/>
      <c r="H45" s="182"/>
      <c r="I45" s="182"/>
      <c r="J45" s="182"/>
      <c r="K45" s="182"/>
      <c r="L45" s="182"/>
      <c r="M45" s="182"/>
      <c r="N45" s="182"/>
      <c r="O45" s="182"/>
      <c r="P45" s="182"/>
      <c r="Q45" s="182"/>
      <c r="R45" s="182"/>
      <c r="S45" s="182"/>
      <c r="T45" s="182"/>
      <c r="U45" s="182"/>
      <c r="V45" s="183"/>
    </row>
    <row r="47" spans="2:27">
      <c r="B47" s="10" t="s">
        <v>6</v>
      </c>
      <c r="C47" s="10"/>
      <c r="D47" s="10"/>
      <c r="E47" s="10"/>
      <c r="F47" s="10"/>
      <c r="G47" s="10"/>
      <c r="H47" s="10"/>
      <c r="I47" s="10"/>
      <c r="J47" s="10"/>
      <c r="K47" s="10"/>
      <c r="L47" s="10"/>
      <c r="M47" s="10"/>
      <c r="N47" s="10"/>
      <c r="O47" s="10"/>
      <c r="P47" s="10"/>
      <c r="Q47" s="10"/>
      <c r="R47" s="10"/>
      <c r="S47" s="10"/>
      <c r="T47" s="10"/>
      <c r="U47" s="10"/>
      <c r="V47" s="10"/>
    </row>
    <row r="48" spans="2:27" ht="18" customHeight="1">
      <c r="B48" s="143" t="s">
        <v>7</v>
      </c>
      <c r="C48" s="143"/>
      <c r="D48" s="143"/>
      <c r="E48" s="143"/>
      <c r="F48" s="143"/>
      <c r="G48" s="143"/>
      <c r="H48" s="143"/>
      <c r="I48" s="143"/>
      <c r="J48" s="143"/>
      <c r="K48" s="143"/>
      <c r="L48" s="143"/>
      <c r="M48" s="143"/>
      <c r="N48" s="143"/>
      <c r="O48" s="143"/>
      <c r="P48" s="143"/>
      <c r="Q48" s="143"/>
      <c r="R48" s="143"/>
      <c r="S48" s="143"/>
      <c r="T48" s="143"/>
      <c r="U48" s="143"/>
      <c r="V48" s="143"/>
    </row>
    <row r="49" spans="2:22">
      <c r="B49" s="143"/>
      <c r="C49" s="143"/>
      <c r="D49" s="143"/>
      <c r="E49" s="143"/>
      <c r="F49" s="143"/>
      <c r="G49" s="143"/>
      <c r="H49" s="143"/>
      <c r="I49" s="143"/>
      <c r="J49" s="143"/>
      <c r="K49" s="143"/>
      <c r="L49" s="143"/>
      <c r="M49" s="143"/>
      <c r="N49" s="143"/>
      <c r="O49" s="143"/>
      <c r="P49" s="143"/>
      <c r="Q49" s="143"/>
      <c r="R49" s="143"/>
      <c r="S49" s="143"/>
      <c r="T49" s="143"/>
      <c r="U49" s="143"/>
      <c r="V49" s="143"/>
    </row>
    <row r="50" spans="2:22">
      <c r="B50" s="184" t="s">
        <v>16</v>
      </c>
      <c r="C50" s="184"/>
      <c r="D50" s="184"/>
      <c r="E50" s="184" t="s">
        <v>18</v>
      </c>
      <c r="F50" s="184"/>
      <c r="G50" s="184"/>
      <c r="H50" s="184"/>
      <c r="I50" s="184"/>
      <c r="J50" s="184"/>
      <c r="K50" s="184"/>
      <c r="L50" s="184"/>
      <c r="M50" s="184"/>
      <c r="N50" s="184"/>
      <c r="O50" s="184"/>
      <c r="P50" s="184"/>
      <c r="Q50" s="184"/>
      <c r="R50" s="184"/>
      <c r="S50" s="184"/>
      <c r="T50" s="184"/>
      <c r="U50" s="184"/>
      <c r="V50" s="184"/>
    </row>
    <row r="51" spans="2:22">
      <c r="B51" s="193"/>
      <c r="C51" s="193"/>
      <c r="D51" s="193"/>
      <c r="E51" s="180" t="s">
        <v>19</v>
      </c>
      <c r="F51" s="180"/>
      <c r="G51" s="180"/>
      <c r="H51" s="180"/>
      <c r="I51" s="180"/>
      <c r="J51" s="180"/>
      <c r="K51" s="180"/>
      <c r="L51" s="180"/>
      <c r="M51" s="180"/>
      <c r="N51" s="180"/>
      <c r="O51" s="180"/>
      <c r="P51" s="180"/>
      <c r="Q51" s="180"/>
      <c r="R51" s="180"/>
      <c r="S51" s="180"/>
      <c r="T51" s="180"/>
      <c r="U51" s="180"/>
      <c r="V51" s="180"/>
    </row>
    <row r="52" spans="2:22">
      <c r="B52" s="193"/>
      <c r="C52" s="193"/>
      <c r="D52" s="193"/>
      <c r="E52" s="180" t="s">
        <v>32</v>
      </c>
      <c r="F52" s="180"/>
      <c r="G52" s="180"/>
      <c r="H52" s="180"/>
      <c r="I52" s="180"/>
      <c r="J52" s="180"/>
      <c r="K52" s="180"/>
      <c r="L52" s="180"/>
      <c r="M52" s="180"/>
      <c r="N52" s="180"/>
      <c r="O52" s="180"/>
      <c r="P52" s="180"/>
      <c r="Q52" s="180"/>
      <c r="R52" s="180"/>
      <c r="S52" s="180"/>
      <c r="T52" s="180"/>
      <c r="U52" s="180"/>
      <c r="V52" s="180"/>
    </row>
    <row r="53" spans="2:22">
      <c r="B53" s="193"/>
      <c r="C53" s="193"/>
      <c r="D53" s="193"/>
      <c r="E53" s="194" t="s">
        <v>38</v>
      </c>
      <c r="F53" s="194"/>
      <c r="G53" s="194"/>
      <c r="H53" s="194"/>
      <c r="I53" s="194"/>
      <c r="J53" s="194"/>
      <c r="K53" s="194"/>
      <c r="L53" s="194"/>
      <c r="M53" s="194"/>
      <c r="N53" s="194"/>
      <c r="O53" s="194"/>
      <c r="P53" s="194"/>
      <c r="Q53" s="194"/>
      <c r="R53" s="194"/>
      <c r="S53" s="194"/>
      <c r="T53" s="194"/>
      <c r="U53" s="194"/>
      <c r="V53" s="194"/>
    </row>
    <row r="54" spans="2:22">
      <c r="B54" s="193"/>
      <c r="C54" s="193"/>
      <c r="D54" s="193"/>
      <c r="E54" s="180" t="s">
        <v>33</v>
      </c>
      <c r="F54" s="180"/>
      <c r="G54" s="180"/>
      <c r="H54" s="180"/>
      <c r="I54" s="180"/>
      <c r="J54" s="180"/>
      <c r="K54" s="180"/>
      <c r="L54" s="180"/>
      <c r="M54" s="180"/>
      <c r="N54" s="180"/>
      <c r="O54" s="180"/>
      <c r="P54" s="180"/>
      <c r="Q54" s="180"/>
      <c r="R54" s="180"/>
      <c r="S54" s="180"/>
      <c r="T54" s="180"/>
      <c r="U54" s="180"/>
      <c r="V54" s="180"/>
    </row>
    <row r="55" spans="2:22">
      <c r="B55" s="193"/>
      <c r="C55" s="193"/>
      <c r="D55" s="193"/>
      <c r="E55" s="180" t="s">
        <v>20</v>
      </c>
      <c r="F55" s="180"/>
      <c r="G55" s="180"/>
      <c r="H55" s="180"/>
      <c r="I55" s="180"/>
      <c r="J55" s="180"/>
      <c r="K55" s="180"/>
      <c r="L55" s="180"/>
      <c r="M55" s="180"/>
      <c r="N55" s="180"/>
      <c r="O55" s="180"/>
      <c r="P55" s="180"/>
      <c r="Q55" s="180"/>
      <c r="R55" s="180"/>
      <c r="S55" s="180"/>
      <c r="T55" s="180"/>
      <c r="U55" s="180"/>
      <c r="V55" s="180"/>
    </row>
    <row r="56" spans="2:22">
      <c r="B56" s="193"/>
      <c r="C56" s="193"/>
      <c r="D56" s="193"/>
      <c r="E56" s="187" t="s">
        <v>116</v>
      </c>
      <c r="F56" s="188"/>
      <c r="G56" s="15" t="s">
        <v>65</v>
      </c>
      <c r="H56" s="157"/>
      <c r="I56" s="157"/>
      <c r="J56" s="157"/>
      <c r="K56" s="157"/>
      <c r="L56" s="157"/>
      <c r="M56" s="157"/>
      <c r="N56" s="157"/>
      <c r="O56" s="157"/>
      <c r="P56" s="157"/>
      <c r="Q56" s="157"/>
      <c r="R56" s="157"/>
      <c r="S56" s="157"/>
      <c r="T56" s="157"/>
      <c r="U56" s="157"/>
      <c r="V56" s="16" t="s">
        <v>66</v>
      </c>
    </row>
    <row r="58" spans="2:22" ht="18" customHeight="1">
      <c r="B58" s="143" t="s">
        <v>8</v>
      </c>
      <c r="C58" s="143"/>
      <c r="D58" s="143"/>
      <c r="E58" s="143"/>
      <c r="F58" s="143"/>
      <c r="G58" s="143"/>
      <c r="H58" s="143"/>
      <c r="I58" s="143"/>
      <c r="J58" s="143"/>
      <c r="K58" s="143"/>
      <c r="L58" s="143"/>
      <c r="M58" s="143"/>
      <c r="N58" s="143"/>
      <c r="O58" s="143"/>
      <c r="P58" s="143"/>
      <c r="Q58" s="143"/>
      <c r="R58" s="143"/>
      <c r="S58" s="143"/>
      <c r="T58" s="143"/>
      <c r="U58" s="143"/>
      <c r="V58" s="143"/>
    </row>
    <row r="59" spans="2:22">
      <c r="B59" s="143"/>
      <c r="C59" s="143"/>
      <c r="D59" s="143"/>
      <c r="E59" s="143"/>
      <c r="F59" s="143"/>
      <c r="G59" s="143"/>
      <c r="H59" s="143"/>
      <c r="I59" s="143"/>
      <c r="J59" s="143"/>
      <c r="K59" s="143"/>
      <c r="L59" s="143"/>
      <c r="M59" s="143"/>
      <c r="N59" s="143"/>
      <c r="O59" s="143"/>
      <c r="P59" s="143"/>
      <c r="Q59" s="143"/>
      <c r="R59" s="143"/>
      <c r="S59" s="143"/>
      <c r="T59" s="143"/>
      <c r="U59" s="143"/>
      <c r="V59" s="143"/>
    </row>
    <row r="60" spans="2:22">
      <c r="B60" s="143"/>
      <c r="C60" s="143"/>
      <c r="D60" s="143"/>
      <c r="E60" s="143"/>
      <c r="F60" s="143"/>
      <c r="G60" s="143"/>
      <c r="H60" s="143"/>
      <c r="I60" s="143"/>
      <c r="J60" s="143"/>
      <c r="K60" s="143"/>
      <c r="L60" s="143"/>
      <c r="M60" s="143"/>
      <c r="N60" s="143"/>
      <c r="O60" s="143"/>
      <c r="P60" s="143"/>
      <c r="Q60" s="143"/>
      <c r="R60" s="143"/>
      <c r="S60" s="143"/>
      <c r="T60" s="143"/>
      <c r="U60" s="143"/>
      <c r="V60" s="143"/>
    </row>
    <row r="61" spans="2:22">
      <c r="B61" s="143"/>
      <c r="C61" s="143"/>
      <c r="D61" s="143"/>
      <c r="E61" s="143"/>
      <c r="F61" s="143"/>
      <c r="G61" s="143"/>
      <c r="H61" s="143"/>
      <c r="I61" s="143"/>
      <c r="J61" s="143"/>
      <c r="K61" s="143"/>
      <c r="L61" s="143"/>
      <c r="M61" s="143"/>
      <c r="N61" s="143"/>
      <c r="O61" s="143"/>
      <c r="P61" s="143"/>
      <c r="Q61" s="143"/>
      <c r="R61" s="143"/>
      <c r="S61" s="143"/>
      <c r="T61" s="143"/>
      <c r="U61" s="143"/>
      <c r="V61" s="143"/>
    </row>
    <row r="62" spans="2:22">
      <c r="B62" s="143"/>
      <c r="C62" s="143"/>
      <c r="D62" s="143"/>
      <c r="E62" s="143"/>
      <c r="F62" s="143"/>
      <c r="G62" s="143"/>
      <c r="H62" s="143"/>
      <c r="I62" s="143"/>
      <c r="J62" s="143"/>
      <c r="K62" s="143"/>
      <c r="L62" s="143"/>
      <c r="M62" s="143"/>
      <c r="N62" s="143"/>
      <c r="O62" s="143"/>
      <c r="P62" s="143"/>
      <c r="Q62" s="143"/>
      <c r="R62" s="143"/>
      <c r="S62" s="143"/>
      <c r="T62" s="143"/>
      <c r="U62" s="143"/>
      <c r="V62" s="143"/>
    </row>
  </sheetData>
  <sheetProtection password="8006" sheet="1" objects="1" scenarios="1"/>
  <mergeCells count="90">
    <mergeCell ref="B58:V62"/>
    <mergeCell ref="B2:V2"/>
    <mergeCell ref="B4:V5"/>
    <mergeCell ref="K32:M32"/>
    <mergeCell ref="Q18:V18"/>
    <mergeCell ref="E56:F56"/>
    <mergeCell ref="B51:D51"/>
    <mergeCell ref="B52:D52"/>
    <mergeCell ref="B53:D53"/>
    <mergeCell ref="B54:D54"/>
    <mergeCell ref="B55:D55"/>
    <mergeCell ref="B56:D56"/>
    <mergeCell ref="E51:V51"/>
    <mergeCell ref="E52:V52"/>
    <mergeCell ref="E53:V53"/>
    <mergeCell ref="E54:V54"/>
    <mergeCell ref="E55:V55"/>
    <mergeCell ref="B42:V44"/>
    <mergeCell ref="B45:V45"/>
    <mergeCell ref="B48:V49"/>
    <mergeCell ref="B50:D50"/>
    <mergeCell ref="E50:V50"/>
    <mergeCell ref="G38:H38"/>
    <mergeCell ref="G39:H39"/>
    <mergeCell ref="B38:F39"/>
    <mergeCell ref="G33:P34"/>
    <mergeCell ref="G35:G36"/>
    <mergeCell ref="H35:H36"/>
    <mergeCell ref="I35:I36"/>
    <mergeCell ref="J35:J36"/>
    <mergeCell ref="K35:K36"/>
    <mergeCell ref="L35:L36"/>
    <mergeCell ref="M35:M36"/>
    <mergeCell ref="Q16:V16"/>
    <mergeCell ref="Q17:V17"/>
    <mergeCell ref="B26:J27"/>
    <mergeCell ref="K26:V27"/>
    <mergeCell ref="V19:V20"/>
    <mergeCell ref="B16:C17"/>
    <mergeCell ref="D16:F16"/>
    <mergeCell ref="D17:F17"/>
    <mergeCell ref="N16:P16"/>
    <mergeCell ref="N17:P17"/>
    <mergeCell ref="B18:F18"/>
    <mergeCell ref="B7:V10"/>
    <mergeCell ref="J19:J20"/>
    <mergeCell ref="K19:K20"/>
    <mergeCell ref="L19:L20"/>
    <mergeCell ref="M19:M20"/>
    <mergeCell ref="N19:N20"/>
    <mergeCell ref="O19:O20"/>
    <mergeCell ref="N18:P18"/>
    <mergeCell ref="G16:M16"/>
    <mergeCell ref="P19:P20"/>
    <mergeCell ref="Q19:Q20"/>
    <mergeCell ref="R19:R20"/>
    <mergeCell ref="N13:P13"/>
    <mergeCell ref="B14:F14"/>
    <mergeCell ref="B15:F15"/>
    <mergeCell ref="G14:V14"/>
    <mergeCell ref="H56:U56"/>
    <mergeCell ref="Q13:R13"/>
    <mergeCell ref="G18:H18"/>
    <mergeCell ref="Y19:Y20"/>
    <mergeCell ref="Y35:AA36"/>
    <mergeCell ref="Y39:AA39"/>
    <mergeCell ref="Y38:Z38"/>
    <mergeCell ref="S19:S20"/>
    <mergeCell ref="T19:T20"/>
    <mergeCell ref="U19:U20"/>
    <mergeCell ref="B19:I20"/>
    <mergeCell ref="G15:V15"/>
    <mergeCell ref="B32:F32"/>
    <mergeCell ref="B33:F34"/>
    <mergeCell ref="B35:F36"/>
    <mergeCell ref="G17:M17"/>
    <mergeCell ref="Z19:Z20"/>
    <mergeCell ref="AA19:AB20"/>
    <mergeCell ref="Y18:AA18"/>
    <mergeCell ref="Y32:Z32"/>
    <mergeCell ref="B23:V25"/>
    <mergeCell ref="T29:V29"/>
    <mergeCell ref="T30:V30"/>
    <mergeCell ref="T31:V31"/>
    <mergeCell ref="O29:S31"/>
    <mergeCell ref="B29:F31"/>
    <mergeCell ref="L29:N29"/>
    <mergeCell ref="L30:N30"/>
    <mergeCell ref="L31:N31"/>
    <mergeCell ref="G29:K31"/>
  </mergeCells>
  <phoneticPr fontId="8"/>
  <dataValidations count="9">
    <dataValidation type="list" allowBlank="1" showInputMessage="1" showErrorMessage="1" sqref="B51:D56">
      <formula1>"〇"</formula1>
    </dataValidation>
    <dataValidation imeMode="halfAlpha" allowBlank="1" showInputMessage="1" showErrorMessage="1" sqref="Q18:V18"/>
    <dataValidation imeMode="halfKatakana" allowBlank="1" showInputMessage="1" showErrorMessage="1" sqref="Q16:V16 K26:V27"/>
    <dataValidation imeMode="halfKatakana" allowBlank="1" showErrorMessage="1" sqref="G16:M16"/>
    <dataValidation type="list" allowBlank="1" showInputMessage="1" showErrorMessage="1" sqref="G33:P34">
      <formula1>"普通預金,当座預金"</formula1>
    </dataValidation>
    <dataValidation type="whole" imeMode="halfAlpha" allowBlank="1" showInputMessage="1" showErrorMessage="1" sqref="J19:L20 N19:O20 Q19:V20 G32:J32 N32:P32 G35:M36 I38:M39 N39:P39">
      <formula1>0</formula1>
      <formula2>9</formula2>
    </dataValidation>
    <dataValidation type="whole" imeMode="halfAlpha" allowBlank="1" showInputMessage="1" showErrorMessage="1" sqref="S13">
      <formula1>1</formula1>
      <formula2>12</formula2>
    </dataValidation>
    <dataValidation type="whole" imeMode="halfAlpha" allowBlank="1" showInputMessage="1" showErrorMessage="1" sqref="U13">
      <formula1>1</formula1>
      <formula2>31</formula2>
    </dataValidation>
    <dataValidation type="whole" imeMode="halfAlpha" allowBlank="1" showInputMessage="1" showErrorMessage="1" sqref="G15:V15">
      <formula1>0</formula1>
      <formula2>99999999</formula2>
    </dataValidation>
  </dataValidations>
  <pageMargins left="0.70866141732283472" right="0.70866141732283472" top="0.74803149606299213" bottom="0.74803149606299213" header="0.31496062992125984" footer="0.31496062992125984"/>
  <pageSetup paperSize="9" scale="96" fitToHeight="0" orientation="portrait" r:id="rId1"/>
  <headerFooter>
    <oddHeader>&amp;L【様式１】</oddHeader>
  </headerFooter>
  <rowBreaks count="1" manualBreakCount="1">
    <brk id="4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リスト!$D$9:$D$66</xm:f>
          </x14:formula1>
          <xm:sqref>G18:H18</xm:sqref>
        </x14:dataValidation>
        <x14:dataValidation type="list" allowBlank="1" showInputMessage="1" showErrorMessage="1">
          <x14:formula1>
            <xm:f>リスト!$B$9:$B$20</xm:f>
          </x14:formula1>
          <xm:sqref>J18</xm:sqref>
        </x14:dataValidation>
        <x14:dataValidation type="list" allowBlank="1" showInputMessage="1" showErrorMessage="1">
          <x14:formula1>
            <xm:f>リスト!$B$9:$B$39</xm:f>
          </x14:formula1>
          <xm:sqref>L18</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B2:V45"/>
  <sheetViews>
    <sheetView view="pageBreakPreview" zoomScaleNormal="100" zoomScaleSheetLayoutView="100" workbookViewId="0"/>
  </sheetViews>
  <sheetFormatPr defaultColWidth="3.75" defaultRowHeight="12"/>
  <cols>
    <col min="1" max="1" width="2.25" style="13" customWidth="1"/>
    <col min="2" max="22" width="3.75" style="13"/>
    <col min="23" max="23" width="2.25" style="13" customWidth="1"/>
    <col min="24" max="16384" width="3.75" style="13"/>
  </cols>
  <sheetData>
    <row r="2" spans="2:22" ht="17.25">
      <c r="B2" s="223" t="s">
        <v>48</v>
      </c>
      <c r="C2" s="223"/>
      <c r="D2" s="223"/>
      <c r="E2" s="223"/>
      <c r="F2" s="223"/>
      <c r="G2" s="223"/>
      <c r="H2" s="223"/>
      <c r="I2" s="223"/>
      <c r="J2" s="223"/>
      <c r="K2" s="223"/>
      <c r="L2" s="223"/>
      <c r="M2" s="223"/>
      <c r="N2" s="223"/>
      <c r="O2" s="223"/>
      <c r="P2" s="223"/>
      <c r="Q2" s="223"/>
      <c r="R2" s="223"/>
      <c r="S2" s="223"/>
      <c r="T2" s="223"/>
      <c r="U2" s="223"/>
      <c r="V2" s="223"/>
    </row>
    <row r="4" spans="2:22">
      <c r="B4" s="224" t="s">
        <v>87</v>
      </c>
      <c r="C4" s="224"/>
      <c r="D4" s="224"/>
      <c r="E4" s="224"/>
      <c r="F4" s="224"/>
      <c r="G4" s="224"/>
      <c r="H4" s="224"/>
      <c r="I4" s="224"/>
      <c r="J4" s="224"/>
      <c r="K4" s="224"/>
      <c r="L4" s="224"/>
      <c r="M4" s="224"/>
      <c r="N4" s="224"/>
      <c r="O4" s="224"/>
      <c r="P4" s="224"/>
      <c r="Q4" s="224"/>
      <c r="R4" s="224"/>
      <c r="S4" s="224"/>
      <c r="T4" s="224"/>
      <c r="U4" s="224"/>
      <c r="V4" s="224"/>
    </row>
    <row r="5" spans="2:22">
      <c r="B5" s="224"/>
      <c r="C5" s="224"/>
      <c r="D5" s="224"/>
      <c r="E5" s="224"/>
      <c r="F5" s="224"/>
      <c r="G5" s="224"/>
      <c r="H5" s="224"/>
      <c r="I5" s="224"/>
      <c r="J5" s="224"/>
      <c r="K5" s="224"/>
      <c r="L5" s="224"/>
      <c r="M5" s="224"/>
      <c r="N5" s="224"/>
      <c r="O5" s="224"/>
      <c r="P5" s="224"/>
      <c r="Q5" s="224"/>
      <c r="R5" s="224"/>
      <c r="S5" s="224"/>
      <c r="T5" s="224"/>
      <c r="U5" s="224"/>
      <c r="V5" s="224"/>
    </row>
    <row r="7" spans="2:22" ht="18" customHeight="1">
      <c r="B7" s="228" t="s">
        <v>49</v>
      </c>
      <c r="C7" s="228"/>
      <c r="D7" s="228"/>
      <c r="E7" s="228"/>
      <c r="F7" s="228"/>
      <c r="G7" s="228"/>
      <c r="H7" s="228"/>
      <c r="I7" s="228"/>
      <c r="J7" s="228"/>
      <c r="K7" s="228"/>
      <c r="L7" s="228"/>
      <c r="M7" s="228"/>
      <c r="N7" s="228"/>
      <c r="O7" s="228"/>
      <c r="P7" s="228"/>
      <c r="Q7" s="228"/>
      <c r="R7" s="228"/>
      <c r="S7" s="226" t="s">
        <v>51</v>
      </c>
      <c r="T7" s="227"/>
      <c r="U7" s="225" t="s">
        <v>50</v>
      </c>
      <c r="V7" s="225"/>
    </row>
    <row r="8" spans="2:22">
      <c r="B8" s="228"/>
      <c r="C8" s="228"/>
      <c r="D8" s="228"/>
      <c r="E8" s="228"/>
      <c r="F8" s="228"/>
      <c r="G8" s="228"/>
      <c r="H8" s="228"/>
      <c r="I8" s="228"/>
      <c r="J8" s="228"/>
      <c r="K8" s="228"/>
      <c r="L8" s="228"/>
      <c r="M8" s="228"/>
      <c r="N8" s="228"/>
      <c r="O8" s="228"/>
      <c r="P8" s="228"/>
      <c r="Q8" s="228"/>
      <c r="R8" s="228"/>
      <c r="S8" s="227"/>
      <c r="T8" s="227"/>
      <c r="U8" s="225"/>
      <c r="V8" s="225"/>
    </row>
    <row r="9" spans="2:22" ht="13.9" customHeight="1">
      <c r="B9" s="206" t="s">
        <v>177</v>
      </c>
      <c r="C9" s="206"/>
      <c r="D9" s="206"/>
      <c r="E9" s="206"/>
      <c r="F9" s="206"/>
      <c r="G9" s="206"/>
      <c r="H9" s="206"/>
      <c r="I9" s="206"/>
      <c r="J9" s="206"/>
      <c r="K9" s="206"/>
      <c r="L9" s="206"/>
      <c r="M9" s="206"/>
      <c r="N9" s="206"/>
      <c r="O9" s="206"/>
      <c r="P9" s="206"/>
      <c r="Q9" s="206"/>
      <c r="R9" s="206"/>
      <c r="S9" s="211"/>
      <c r="T9" s="211"/>
      <c r="U9" s="197"/>
      <c r="V9" s="198"/>
    </row>
    <row r="10" spans="2:22" ht="13.9" customHeight="1">
      <c r="B10" s="206"/>
      <c r="C10" s="206"/>
      <c r="D10" s="206"/>
      <c r="E10" s="206"/>
      <c r="F10" s="206"/>
      <c r="G10" s="206"/>
      <c r="H10" s="206"/>
      <c r="I10" s="206"/>
      <c r="J10" s="206"/>
      <c r="K10" s="206"/>
      <c r="L10" s="206"/>
      <c r="M10" s="206"/>
      <c r="N10" s="206"/>
      <c r="O10" s="206"/>
      <c r="P10" s="206"/>
      <c r="Q10" s="206"/>
      <c r="R10" s="206"/>
      <c r="S10" s="211"/>
      <c r="T10" s="211"/>
      <c r="U10" s="195" t="s">
        <v>83</v>
      </c>
      <c r="V10" s="196"/>
    </row>
    <row r="11" spans="2:22" ht="32.450000000000003" customHeight="1">
      <c r="B11" s="221" t="s">
        <v>43</v>
      </c>
      <c r="C11" s="221"/>
      <c r="D11" s="221"/>
      <c r="E11" s="221"/>
      <c r="F11" s="221"/>
      <c r="G11" s="221"/>
      <c r="H11" s="221"/>
      <c r="I11" s="221"/>
      <c r="J11" s="221"/>
      <c r="K11" s="221"/>
      <c r="L11" s="221"/>
      <c r="M11" s="221"/>
      <c r="N11" s="221"/>
      <c r="O11" s="221"/>
      <c r="P11" s="221"/>
      <c r="Q11" s="221"/>
      <c r="R11" s="221"/>
      <c r="S11" s="211"/>
      <c r="T11" s="211"/>
    </row>
    <row r="12" spans="2:22" ht="13.9" customHeight="1">
      <c r="B12" s="206" t="s">
        <v>178</v>
      </c>
      <c r="C12" s="206"/>
      <c r="D12" s="206"/>
      <c r="E12" s="206"/>
      <c r="F12" s="206"/>
      <c r="G12" s="206"/>
      <c r="H12" s="206"/>
      <c r="I12" s="206"/>
      <c r="J12" s="206"/>
      <c r="K12" s="206"/>
      <c r="L12" s="206"/>
      <c r="M12" s="206"/>
      <c r="N12" s="206"/>
      <c r="O12" s="206"/>
      <c r="P12" s="206"/>
      <c r="Q12" s="206"/>
      <c r="R12" s="206"/>
      <c r="S12" s="211"/>
      <c r="T12" s="211"/>
      <c r="U12" s="197"/>
      <c r="V12" s="198"/>
    </row>
    <row r="13" spans="2:22" ht="13.9" customHeight="1">
      <c r="B13" s="206"/>
      <c r="C13" s="206"/>
      <c r="D13" s="206"/>
      <c r="E13" s="206"/>
      <c r="F13" s="206"/>
      <c r="G13" s="206"/>
      <c r="H13" s="206"/>
      <c r="I13" s="206"/>
      <c r="J13" s="206"/>
      <c r="K13" s="206"/>
      <c r="L13" s="206"/>
      <c r="M13" s="206"/>
      <c r="N13" s="206"/>
      <c r="O13" s="206"/>
      <c r="P13" s="206"/>
      <c r="Q13" s="206"/>
      <c r="R13" s="206"/>
      <c r="S13" s="211"/>
      <c r="T13" s="211"/>
      <c r="U13" s="195" t="s">
        <v>84</v>
      </c>
      <c r="V13" s="196"/>
    </row>
    <row r="14" spans="2:22" ht="32.450000000000003" customHeight="1">
      <c r="B14" s="221" t="s">
        <v>44</v>
      </c>
      <c r="C14" s="221"/>
      <c r="D14" s="221"/>
      <c r="E14" s="221"/>
      <c r="F14" s="221"/>
      <c r="G14" s="221"/>
      <c r="H14" s="221"/>
      <c r="I14" s="221"/>
      <c r="J14" s="221"/>
      <c r="K14" s="221"/>
      <c r="L14" s="221"/>
      <c r="M14" s="221"/>
      <c r="N14" s="221"/>
      <c r="O14" s="221"/>
      <c r="P14" s="221"/>
      <c r="Q14" s="221"/>
      <c r="R14" s="221"/>
      <c r="S14" s="211"/>
      <c r="T14" s="211"/>
    </row>
    <row r="15" spans="2:22" ht="13.9" customHeight="1">
      <c r="B15" s="206" t="s">
        <v>45</v>
      </c>
      <c r="C15" s="206"/>
      <c r="D15" s="206"/>
      <c r="E15" s="206"/>
      <c r="F15" s="206"/>
      <c r="G15" s="206"/>
      <c r="H15" s="206"/>
      <c r="I15" s="206"/>
      <c r="J15" s="206"/>
      <c r="K15" s="206"/>
      <c r="L15" s="206"/>
      <c r="M15" s="206"/>
      <c r="N15" s="206"/>
      <c r="O15" s="206"/>
      <c r="P15" s="206"/>
      <c r="Q15" s="206"/>
      <c r="R15" s="206"/>
      <c r="S15" s="211"/>
      <c r="T15" s="211"/>
    </row>
    <row r="16" spans="2:22" ht="13.9" customHeight="1">
      <c r="B16" s="206"/>
      <c r="C16" s="206"/>
      <c r="D16" s="206"/>
      <c r="E16" s="206"/>
      <c r="F16" s="206"/>
      <c r="G16" s="206"/>
      <c r="H16" s="206"/>
      <c r="I16" s="206"/>
      <c r="J16" s="206"/>
      <c r="K16" s="206"/>
      <c r="L16" s="206"/>
      <c r="M16" s="206"/>
      <c r="N16" s="206"/>
      <c r="O16" s="206"/>
      <c r="P16" s="206"/>
      <c r="Q16" s="206"/>
      <c r="R16" s="206"/>
      <c r="S16" s="211"/>
      <c r="T16" s="211"/>
    </row>
    <row r="17" spans="2:20" ht="32.450000000000003" customHeight="1">
      <c r="B17" s="219" t="s">
        <v>86</v>
      </c>
      <c r="C17" s="220"/>
      <c r="D17" s="220"/>
      <c r="E17" s="220"/>
      <c r="F17" s="220"/>
      <c r="G17" s="220"/>
      <c r="H17" s="220"/>
      <c r="I17" s="220"/>
      <c r="J17" s="220"/>
      <c r="K17" s="220"/>
      <c r="L17" s="220"/>
      <c r="M17" s="220"/>
      <c r="N17" s="220"/>
      <c r="O17" s="220"/>
      <c r="P17" s="220"/>
      <c r="Q17" s="220"/>
      <c r="R17" s="220"/>
      <c r="S17" s="222"/>
      <c r="T17" s="222"/>
    </row>
    <row r="18" spans="2:20" ht="27.6" customHeight="1">
      <c r="B18" s="203"/>
      <c r="C18" s="221" t="s">
        <v>46</v>
      </c>
      <c r="D18" s="221"/>
      <c r="E18" s="221"/>
      <c r="F18" s="221"/>
      <c r="G18" s="221"/>
      <c r="H18" s="221"/>
      <c r="I18" s="221"/>
      <c r="J18" s="221"/>
      <c r="K18" s="221"/>
      <c r="L18" s="221"/>
      <c r="M18" s="221"/>
      <c r="N18" s="221"/>
      <c r="O18" s="221"/>
      <c r="P18" s="221"/>
      <c r="Q18" s="221"/>
      <c r="R18" s="221"/>
      <c r="S18" s="202"/>
      <c r="T18" s="202"/>
    </row>
    <row r="19" spans="2:20" ht="13.9" customHeight="1">
      <c r="B19" s="203"/>
      <c r="C19" s="205" t="s">
        <v>52</v>
      </c>
      <c r="D19" s="205"/>
      <c r="E19" s="205"/>
      <c r="F19" s="205"/>
      <c r="G19" s="205"/>
      <c r="H19" s="205"/>
      <c r="I19" s="205"/>
      <c r="J19" s="205"/>
      <c r="K19" s="205"/>
      <c r="L19" s="205"/>
      <c r="M19" s="205"/>
      <c r="N19" s="205"/>
      <c r="O19" s="205"/>
      <c r="P19" s="205"/>
      <c r="Q19" s="205"/>
      <c r="R19" s="205"/>
      <c r="S19" s="202"/>
      <c r="T19" s="202"/>
    </row>
    <row r="20" spans="2:20" ht="13.9" customHeight="1">
      <c r="B20" s="203"/>
      <c r="C20" s="205"/>
      <c r="D20" s="205"/>
      <c r="E20" s="205"/>
      <c r="F20" s="205"/>
      <c r="G20" s="205"/>
      <c r="H20" s="205"/>
      <c r="I20" s="205"/>
      <c r="J20" s="205"/>
      <c r="K20" s="205"/>
      <c r="L20" s="205"/>
      <c r="M20" s="205"/>
      <c r="N20" s="205"/>
      <c r="O20" s="205"/>
      <c r="P20" s="205"/>
      <c r="Q20" s="205"/>
      <c r="R20" s="205"/>
      <c r="S20" s="202"/>
      <c r="T20" s="202"/>
    </row>
    <row r="21" spans="2:20" ht="13.9" customHeight="1">
      <c r="B21" s="203"/>
      <c r="C21" s="205" t="s">
        <v>85</v>
      </c>
      <c r="D21" s="205"/>
      <c r="E21" s="205"/>
      <c r="F21" s="205"/>
      <c r="G21" s="205"/>
      <c r="H21" s="205"/>
      <c r="I21" s="205"/>
      <c r="J21" s="205"/>
      <c r="K21" s="205"/>
      <c r="L21" s="205"/>
      <c r="M21" s="205"/>
      <c r="N21" s="205"/>
      <c r="O21" s="205"/>
      <c r="P21" s="205"/>
      <c r="Q21" s="205"/>
      <c r="R21" s="205"/>
      <c r="S21" s="202"/>
      <c r="T21" s="202"/>
    </row>
    <row r="22" spans="2:20" ht="13.9" customHeight="1">
      <c r="B22" s="203"/>
      <c r="C22" s="205"/>
      <c r="D22" s="205"/>
      <c r="E22" s="205"/>
      <c r="F22" s="205"/>
      <c r="G22" s="205"/>
      <c r="H22" s="205"/>
      <c r="I22" s="205"/>
      <c r="J22" s="205"/>
      <c r="K22" s="205"/>
      <c r="L22" s="205"/>
      <c r="M22" s="205"/>
      <c r="N22" s="205"/>
      <c r="O22" s="205"/>
      <c r="P22" s="205"/>
      <c r="Q22" s="205"/>
      <c r="R22" s="205"/>
      <c r="S22" s="202"/>
      <c r="T22" s="202"/>
    </row>
    <row r="23" spans="2:20" ht="13.9" customHeight="1">
      <c r="B23" s="203"/>
      <c r="C23" s="205" t="s">
        <v>75</v>
      </c>
      <c r="D23" s="205"/>
      <c r="E23" s="205"/>
      <c r="F23" s="205"/>
      <c r="G23" s="205"/>
      <c r="H23" s="205"/>
      <c r="I23" s="205"/>
      <c r="J23" s="205"/>
      <c r="K23" s="205"/>
      <c r="L23" s="205"/>
      <c r="M23" s="205"/>
      <c r="N23" s="205"/>
      <c r="O23" s="205"/>
      <c r="P23" s="205"/>
      <c r="Q23" s="205"/>
      <c r="R23" s="205"/>
      <c r="S23" s="202"/>
      <c r="T23" s="202"/>
    </row>
    <row r="24" spans="2:20" ht="13.9" customHeight="1">
      <c r="B24" s="203"/>
      <c r="C24" s="205"/>
      <c r="D24" s="205"/>
      <c r="E24" s="205"/>
      <c r="F24" s="205"/>
      <c r="G24" s="205"/>
      <c r="H24" s="205"/>
      <c r="I24" s="205"/>
      <c r="J24" s="205"/>
      <c r="K24" s="205"/>
      <c r="L24" s="205"/>
      <c r="M24" s="205"/>
      <c r="N24" s="205"/>
      <c r="O24" s="205"/>
      <c r="P24" s="205"/>
      <c r="Q24" s="205"/>
      <c r="R24" s="205"/>
      <c r="S24" s="202"/>
      <c r="T24" s="202"/>
    </row>
    <row r="25" spans="2:20" ht="13.9" customHeight="1">
      <c r="B25" s="203"/>
      <c r="C25" s="206" t="s">
        <v>47</v>
      </c>
      <c r="D25" s="206"/>
      <c r="E25" s="206"/>
      <c r="F25" s="206"/>
      <c r="G25" s="206"/>
      <c r="H25" s="206"/>
      <c r="I25" s="206"/>
      <c r="J25" s="206"/>
      <c r="K25" s="206"/>
      <c r="L25" s="206"/>
      <c r="M25" s="206"/>
      <c r="N25" s="206"/>
      <c r="O25" s="206"/>
      <c r="P25" s="206"/>
      <c r="Q25" s="206"/>
      <c r="R25" s="206"/>
      <c r="S25" s="202"/>
      <c r="T25" s="202"/>
    </row>
    <row r="26" spans="2:20" ht="13.9" customHeight="1">
      <c r="B26" s="204"/>
      <c r="C26" s="206"/>
      <c r="D26" s="206"/>
      <c r="E26" s="206"/>
      <c r="F26" s="206"/>
      <c r="G26" s="206"/>
      <c r="H26" s="206"/>
      <c r="I26" s="206"/>
      <c r="J26" s="206"/>
      <c r="K26" s="206"/>
      <c r="L26" s="206"/>
      <c r="M26" s="206"/>
      <c r="N26" s="206"/>
      <c r="O26" s="206"/>
      <c r="P26" s="206"/>
      <c r="Q26" s="206"/>
      <c r="R26" s="206"/>
      <c r="S26" s="202"/>
      <c r="T26" s="202"/>
    </row>
    <row r="27" spans="2:20" ht="13.9" customHeight="1">
      <c r="B27" s="209" t="s">
        <v>53</v>
      </c>
      <c r="C27" s="209"/>
      <c r="D27" s="209"/>
      <c r="E27" s="209"/>
      <c r="F27" s="209"/>
      <c r="G27" s="209"/>
      <c r="H27" s="209"/>
      <c r="I27" s="209"/>
      <c r="J27" s="209"/>
      <c r="K27" s="209"/>
      <c r="L27" s="209"/>
      <c r="M27" s="209"/>
      <c r="N27" s="209"/>
      <c r="O27" s="209"/>
      <c r="P27" s="209"/>
      <c r="Q27" s="209"/>
      <c r="R27" s="209"/>
      <c r="S27" s="211"/>
      <c r="T27" s="211"/>
    </row>
    <row r="28" spans="2:20" ht="13.9" customHeight="1">
      <c r="B28" s="210"/>
      <c r="C28" s="210"/>
      <c r="D28" s="210"/>
      <c r="E28" s="210"/>
      <c r="F28" s="210"/>
      <c r="G28" s="210"/>
      <c r="H28" s="210"/>
      <c r="I28" s="210"/>
      <c r="J28" s="210"/>
      <c r="K28" s="210"/>
      <c r="L28" s="210"/>
      <c r="M28" s="210"/>
      <c r="N28" s="210"/>
      <c r="O28" s="210"/>
      <c r="P28" s="210"/>
      <c r="Q28" s="210"/>
      <c r="R28" s="210"/>
      <c r="S28" s="211"/>
      <c r="T28" s="211"/>
    </row>
    <row r="29" spans="2:20" ht="13.9" customHeight="1">
      <c r="B29" s="216"/>
      <c r="C29" s="218" t="s">
        <v>56</v>
      </c>
      <c r="D29" s="210"/>
      <c r="E29" s="210"/>
      <c r="F29" s="210"/>
      <c r="G29" s="210"/>
      <c r="H29" s="210"/>
      <c r="I29" s="210"/>
      <c r="J29" s="210"/>
      <c r="K29" s="210"/>
      <c r="L29" s="210"/>
      <c r="M29" s="210"/>
      <c r="N29" s="210"/>
      <c r="O29" s="210"/>
      <c r="P29" s="210"/>
      <c r="Q29" s="210"/>
      <c r="R29" s="210"/>
      <c r="S29" s="211"/>
      <c r="T29" s="211"/>
    </row>
    <row r="30" spans="2:20" ht="13.9" customHeight="1">
      <c r="B30" s="216"/>
      <c r="C30" s="218"/>
      <c r="D30" s="210"/>
      <c r="E30" s="210"/>
      <c r="F30" s="210"/>
      <c r="G30" s="210"/>
      <c r="H30" s="210"/>
      <c r="I30" s="210"/>
      <c r="J30" s="210"/>
      <c r="K30" s="210"/>
      <c r="L30" s="210"/>
      <c r="M30" s="210"/>
      <c r="N30" s="210"/>
      <c r="O30" s="210"/>
      <c r="P30" s="210"/>
      <c r="Q30" s="210"/>
      <c r="R30" s="210"/>
      <c r="S30" s="211"/>
      <c r="T30" s="211"/>
    </row>
    <row r="31" spans="2:20">
      <c r="B31" s="216"/>
      <c r="C31" s="212" t="s">
        <v>54</v>
      </c>
      <c r="D31" s="213"/>
      <c r="E31" s="213"/>
      <c r="F31" s="213"/>
      <c r="G31" s="213"/>
      <c r="H31" s="213"/>
      <c r="I31" s="213"/>
      <c r="J31" s="213"/>
      <c r="K31" s="213"/>
      <c r="L31" s="213"/>
      <c r="M31" s="213"/>
      <c r="N31" s="213"/>
      <c r="O31" s="213"/>
      <c r="P31" s="213"/>
      <c r="Q31" s="213"/>
      <c r="R31" s="213"/>
      <c r="S31" s="211"/>
      <c r="T31" s="211"/>
    </row>
    <row r="32" spans="2:20">
      <c r="B32" s="216"/>
      <c r="C32" s="212" t="s">
        <v>58</v>
      </c>
      <c r="D32" s="213"/>
      <c r="E32" s="213"/>
      <c r="F32" s="213"/>
      <c r="G32" s="213"/>
      <c r="H32" s="213"/>
      <c r="I32" s="213"/>
      <c r="J32" s="213"/>
      <c r="K32" s="213"/>
      <c r="L32" s="213"/>
      <c r="M32" s="213"/>
      <c r="N32" s="213"/>
      <c r="O32" s="213"/>
      <c r="P32" s="213"/>
      <c r="Q32" s="213"/>
      <c r="R32" s="213"/>
      <c r="S32" s="211"/>
      <c r="T32" s="211"/>
    </row>
    <row r="33" spans="2:20">
      <c r="B33" s="217"/>
      <c r="C33" s="214" t="s">
        <v>55</v>
      </c>
      <c r="D33" s="215"/>
      <c r="E33" s="215"/>
      <c r="F33" s="215"/>
      <c r="G33" s="215"/>
      <c r="H33" s="215"/>
      <c r="I33" s="215"/>
      <c r="J33" s="215"/>
      <c r="K33" s="215"/>
      <c r="L33" s="215"/>
      <c r="M33" s="215"/>
      <c r="N33" s="215"/>
      <c r="O33" s="215"/>
      <c r="P33" s="215"/>
      <c r="Q33" s="215"/>
      <c r="R33" s="215"/>
      <c r="S33" s="211"/>
      <c r="T33" s="211"/>
    </row>
    <row r="34" spans="2:20" ht="13.9" customHeight="1"/>
    <row r="35" spans="2:20" ht="13.9" customHeight="1">
      <c r="B35" s="201" t="s">
        <v>57</v>
      </c>
      <c r="C35" s="201"/>
      <c r="D35" s="201"/>
      <c r="E35" s="201"/>
      <c r="F35" s="201"/>
      <c r="G35" s="201"/>
      <c r="H35" s="201"/>
      <c r="I35" s="201"/>
      <c r="J35" s="201"/>
      <c r="K35" s="201"/>
      <c r="L35" s="201"/>
      <c r="M35" s="201"/>
      <c r="N35" s="201"/>
      <c r="O35" s="201"/>
      <c r="P35" s="201"/>
      <c r="Q35" s="201"/>
      <c r="R35" s="201"/>
      <c r="S35" s="201"/>
      <c r="T35" s="201"/>
    </row>
    <row r="36" spans="2:20" ht="13.9" customHeight="1">
      <c r="B36" s="12"/>
      <c r="C36" s="12"/>
      <c r="D36" s="12"/>
      <c r="E36" s="12"/>
      <c r="F36" s="12"/>
      <c r="G36" s="12"/>
      <c r="H36" s="12"/>
      <c r="I36" s="12"/>
      <c r="J36" s="12"/>
      <c r="K36" s="12"/>
      <c r="L36" s="12"/>
      <c r="M36" s="12"/>
      <c r="N36" s="12"/>
      <c r="O36" s="12"/>
      <c r="P36" s="12"/>
      <c r="Q36" s="12"/>
      <c r="R36" s="12"/>
      <c r="S36" s="12"/>
      <c r="T36" s="12"/>
    </row>
    <row r="37" spans="2:20" ht="13.9" customHeight="1">
      <c r="B37" s="201" t="s">
        <v>59</v>
      </c>
      <c r="C37" s="201"/>
      <c r="D37" s="23">
        <v>2</v>
      </c>
      <c r="E37" s="14" t="s">
        <v>60</v>
      </c>
      <c r="F37" s="105" t="str">
        <f>IF(【様式1】!$S$13="","",【様式1】!$S$13)</f>
        <v/>
      </c>
      <c r="G37" s="106" t="s">
        <v>61</v>
      </c>
      <c r="H37" s="105" t="str">
        <f>IF(【様式1】!$U$13="","",【様式1】!$U$13)</f>
        <v/>
      </c>
      <c r="I37" s="14" t="s">
        <v>62</v>
      </c>
      <c r="J37" s="12"/>
      <c r="K37" s="12"/>
      <c r="L37" s="12"/>
      <c r="M37" s="12"/>
      <c r="N37" s="12"/>
      <c r="O37" s="12"/>
      <c r="P37" s="12"/>
      <c r="Q37" s="12"/>
      <c r="R37" s="12"/>
      <c r="S37" s="12"/>
      <c r="T37" s="12"/>
    </row>
    <row r="38" spans="2:20" ht="13.9" customHeight="1">
      <c r="B38" s="12"/>
      <c r="C38" s="12"/>
      <c r="D38" s="12"/>
      <c r="E38" s="12"/>
      <c r="F38" s="12"/>
      <c r="G38" s="12"/>
      <c r="H38" s="12"/>
      <c r="I38" s="12"/>
      <c r="J38" s="12"/>
      <c r="K38" s="12"/>
      <c r="L38" s="12"/>
      <c r="M38" s="12"/>
      <c r="N38" s="12"/>
      <c r="O38" s="12"/>
      <c r="P38" s="12"/>
      <c r="Q38" s="12"/>
      <c r="R38" s="12"/>
      <c r="S38" s="12"/>
      <c r="T38" s="12"/>
    </row>
    <row r="39" spans="2:20" ht="15" customHeight="1">
      <c r="B39" s="12"/>
      <c r="C39" s="199" t="s">
        <v>63</v>
      </c>
      <c r="D39" s="199"/>
      <c r="E39" s="199" t="s">
        <v>42</v>
      </c>
      <c r="F39" s="199"/>
      <c r="G39" s="199"/>
      <c r="H39" s="200" t="s">
        <v>76</v>
      </c>
      <c r="I39" s="200"/>
      <c r="J39" s="200"/>
      <c r="K39" s="200"/>
      <c r="L39" s="207"/>
      <c r="M39" s="207"/>
      <c r="N39" s="207"/>
      <c r="O39" s="207"/>
      <c r="P39" s="207"/>
      <c r="Q39" s="207"/>
      <c r="R39" s="207"/>
      <c r="S39" s="207"/>
      <c r="T39" s="207"/>
    </row>
    <row r="40" spans="2:20" ht="15" customHeight="1">
      <c r="B40" s="12"/>
      <c r="C40" s="12"/>
      <c r="D40" s="12"/>
      <c r="E40" s="12"/>
      <c r="F40" s="12"/>
      <c r="G40" s="12"/>
      <c r="H40" s="12"/>
      <c r="I40" s="12"/>
      <c r="J40" s="12"/>
      <c r="K40" s="12"/>
      <c r="L40" s="12"/>
      <c r="M40" s="12"/>
      <c r="N40" s="12"/>
      <c r="O40" s="12"/>
      <c r="P40" s="12"/>
      <c r="Q40" s="12"/>
      <c r="R40" s="12"/>
      <c r="S40" s="12"/>
      <c r="T40" s="12"/>
    </row>
    <row r="41" spans="2:20" ht="15" customHeight="1">
      <c r="B41" s="12"/>
      <c r="C41" s="199" t="s">
        <v>10</v>
      </c>
      <c r="D41" s="199"/>
      <c r="E41" s="208" t="str">
        <f>IF(【様式1】!$G$15="","",【様式1】!$G$15)</f>
        <v/>
      </c>
      <c r="F41" s="208"/>
      <c r="G41" s="208"/>
      <c r="H41" s="208"/>
      <c r="I41" s="208"/>
      <c r="J41" s="208"/>
      <c r="K41" s="208"/>
      <c r="L41" s="107"/>
      <c r="M41" s="107"/>
      <c r="N41" s="107"/>
      <c r="O41" s="12"/>
      <c r="P41" s="12"/>
      <c r="Q41" s="12"/>
      <c r="R41" s="12"/>
      <c r="S41" s="12"/>
      <c r="T41" s="12"/>
    </row>
    <row r="42" spans="2:20" ht="15" customHeight="1">
      <c r="B42" s="12"/>
      <c r="C42" s="12"/>
      <c r="D42" s="12"/>
      <c r="E42" s="107"/>
      <c r="F42" s="107"/>
      <c r="G42" s="107"/>
      <c r="H42" s="107"/>
      <c r="I42" s="107"/>
      <c r="J42" s="107"/>
      <c r="K42" s="107"/>
      <c r="L42" s="107"/>
      <c r="M42" s="107"/>
      <c r="N42" s="107"/>
      <c r="O42" s="12"/>
      <c r="P42" s="12"/>
      <c r="Q42" s="12"/>
      <c r="R42" s="12"/>
      <c r="S42" s="12"/>
      <c r="T42" s="12"/>
    </row>
    <row r="43" spans="2:20" ht="15" customHeight="1">
      <c r="B43" s="12"/>
      <c r="C43" s="199" t="s">
        <v>64</v>
      </c>
      <c r="D43" s="199"/>
      <c r="E43" s="208" t="str">
        <f>CONCATENATE(【様式1】!$G$17,【様式1】!$Q$17)</f>
        <v/>
      </c>
      <c r="F43" s="208"/>
      <c r="G43" s="208"/>
      <c r="H43" s="208"/>
      <c r="I43" s="208"/>
      <c r="J43" s="208"/>
      <c r="K43" s="208"/>
      <c r="L43" s="208"/>
      <c r="M43" s="208"/>
      <c r="N43" s="208"/>
      <c r="O43" s="12"/>
      <c r="P43" s="12"/>
      <c r="Q43" s="12"/>
      <c r="R43" s="12"/>
      <c r="S43" s="12"/>
      <c r="T43" s="12"/>
    </row>
    <row r="44" spans="2:20" ht="15" customHeight="1"/>
    <row r="45" spans="2:20" ht="13.9" customHeight="1"/>
  </sheetData>
  <sheetProtection password="8006" sheet="1" objects="1" scenarios="1"/>
  <mergeCells count="49">
    <mergeCell ref="B2:V2"/>
    <mergeCell ref="B4:V5"/>
    <mergeCell ref="U7:V8"/>
    <mergeCell ref="S7:T8"/>
    <mergeCell ref="B7:R8"/>
    <mergeCell ref="B11:R11"/>
    <mergeCell ref="S11:T11"/>
    <mergeCell ref="B9:R10"/>
    <mergeCell ref="S9:T10"/>
    <mergeCell ref="S17:T17"/>
    <mergeCell ref="S18:T18"/>
    <mergeCell ref="U12:V12"/>
    <mergeCell ref="B17:R17"/>
    <mergeCell ref="C18:R18"/>
    <mergeCell ref="B12:R13"/>
    <mergeCell ref="S12:T13"/>
    <mergeCell ref="B15:R16"/>
    <mergeCell ref="B14:R14"/>
    <mergeCell ref="S14:T14"/>
    <mergeCell ref="S15:T16"/>
    <mergeCell ref="B27:R28"/>
    <mergeCell ref="S27:T33"/>
    <mergeCell ref="C31:R31"/>
    <mergeCell ref="C32:R32"/>
    <mergeCell ref="C33:R33"/>
    <mergeCell ref="B29:B33"/>
    <mergeCell ref="C29:R30"/>
    <mergeCell ref="C41:D41"/>
    <mergeCell ref="C43:D43"/>
    <mergeCell ref="E39:G39"/>
    <mergeCell ref="L39:T39"/>
    <mergeCell ref="E41:K41"/>
    <mergeCell ref="E43:N43"/>
    <mergeCell ref="U10:V10"/>
    <mergeCell ref="U13:V13"/>
    <mergeCell ref="U9:V9"/>
    <mergeCell ref="C39:D39"/>
    <mergeCell ref="H39:K39"/>
    <mergeCell ref="B37:C37"/>
    <mergeCell ref="S19:T20"/>
    <mergeCell ref="S25:T26"/>
    <mergeCell ref="S23:T24"/>
    <mergeCell ref="S21:T22"/>
    <mergeCell ref="B18:B26"/>
    <mergeCell ref="B35:T35"/>
    <mergeCell ref="C23:R24"/>
    <mergeCell ref="C21:R22"/>
    <mergeCell ref="C19:R20"/>
    <mergeCell ref="C25:R26"/>
  </mergeCells>
  <phoneticPr fontId="8"/>
  <dataValidations count="2">
    <dataValidation type="list" allowBlank="1" showInputMessage="1" showErrorMessage="1" sqref="S9:T16 S18:T33">
      <formula1>"✓"</formula1>
    </dataValidation>
    <dataValidation type="whole" allowBlank="1" showInputMessage="1" showErrorMessage="1" sqref="U9:V9 U12:V12">
      <formula1>0</formula1>
      <formula2>999999</formula2>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headerFooter>
    <oddHeader>&amp;L【様式２】</oddHeader>
  </headerFooter>
  <colBreaks count="1" manualBreakCount="1">
    <brk id="23"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リスト!$B$2:$B$7</xm:f>
          </x14:formula1>
          <xm:sqref>L39:T39</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2:AE35"/>
  <sheetViews>
    <sheetView view="pageBreakPreview" zoomScale="80" zoomScaleNormal="85" zoomScaleSheetLayoutView="80" workbookViewId="0"/>
  </sheetViews>
  <sheetFormatPr defaultColWidth="8.75" defaultRowHeight="19.899999999999999" customHeight="1"/>
  <cols>
    <col min="1" max="1" width="2.25" style="28" customWidth="1"/>
    <col min="2" max="22" width="5" style="28" customWidth="1"/>
    <col min="23" max="23" width="2.125" style="28" customWidth="1"/>
    <col min="24" max="16384" width="8.75" style="28"/>
  </cols>
  <sheetData>
    <row r="2" spans="1:23" ht="30">
      <c r="B2" s="236" t="s">
        <v>143</v>
      </c>
      <c r="C2" s="236"/>
      <c r="D2" s="236"/>
      <c r="E2" s="236"/>
      <c r="F2" s="236"/>
      <c r="G2" s="236"/>
      <c r="H2" s="236"/>
      <c r="I2" s="236"/>
      <c r="J2" s="236"/>
      <c r="K2" s="236"/>
      <c r="L2" s="236"/>
      <c r="M2" s="236"/>
      <c r="N2" s="236"/>
      <c r="O2" s="236"/>
      <c r="P2" s="236"/>
      <c r="Q2" s="236"/>
      <c r="R2" s="236"/>
      <c r="S2" s="236"/>
      <c r="T2" s="236"/>
      <c r="U2" s="236"/>
      <c r="V2" s="236"/>
    </row>
    <row r="4" spans="1:23" ht="19.899999999999999" customHeight="1">
      <c r="B4" s="235" t="s">
        <v>145</v>
      </c>
      <c r="C4" s="235"/>
      <c r="D4" s="235"/>
      <c r="E4" s="235"/>
      <c r="F4" s="235"/>
      <c r="G4" s="235"/>
      <c r="H4" s="235"/>
      <c r="I4" s="235"/>
      <c r="J4" s="235"/>
      <c r="K4" s="235"/>
      <c r="L4" s="235"/>
      <c r="M4" s="235"/>
      <c r="N4" s="235"/>
      <c r="O4" s="235"/>
      <c r="P4" s="235"/>
      <c r="Q4" s="235"/>
      <c r="R4" s="235"/>
      <c r="S4" s="235"/>
      <c r="T4" s="235"/>
      <c r="U4" s="235"/>
      <c r="V4" s="235"/>
    </row>
    <row r="5" spans="1:23" ht="19.899999999999999" customHeight="1">
      <c r="B5" s="31"/>
      <c r="C5" s="31"/>
      <c r="D5" s="31"/>
      <c r="E5" s="31"/>
      <c r="F5" s="31"/>
      <c r="G5" s="31"/>
      <c r="H5" s="31"/>
      <c r="I5" s="31"/>
      <c r="J5" s="31"/>
      <c r="K5" s="31"/>
      <c r="L5" s="31"/>
      <c r="M5" s="31"/>
      <c r="N5" s="31"/>
      <c r="O5" s="31"/>
      <c r="P5" s="31"/>
      <c r="Q5" s="31"/>
      <c r="R5" s="31"/>
      <c r="S5" s="31"/>
      <c r="T5" s="31"/>
      <c r="U5" s="31"/>
      <c r="V5" s="31"/>
    </row>
    <row r="6" spans="1:23" ht="30" customHeight="1">
      <c r="B6" s="239" t="s">
        <v>252</v>
      </c>
      <c r="C6" s="240"/>
      <c r="D6" s="240"/>
      <c r="E6" s="240"/>
      <c r="F6" s="240"/>
      <c r="G6" s="240"/>
      <c r="H6" s="240"/>
      <c r="I6" s="240"/>
      <c r="J6" s="240"/>
      <c r="K6" s="240"/>
      <c r="L6" s="240"/>
      <c r="M6" s="240"/>
      <c r="N6" s="240"/>
      <c r="O6" s="240"/>
      <c r="P6" s="240"/>
      <c r="Q6" s="240"/>
      <c r="R6" s="240"/>
      <c r="S6" s="240"/>
      <c r="T6" s="240"/>
      <c r="U6" s="240"/>
      <c r="V6" s="240"/>
    </row>
    <row r="7" spans="1:23" ht="19.899999999999999" customHeight="1">
      <c r="B7" s="100"/>
      <c r="C7" s="278" t="s">
        <v>213</v>
      </c>
      <c r="D7" s="278"/>
      <c r="E7" s="278"/>
      <c r="F7" s="278"/>
      <c r="G7" s="278"/>
      <c r="H7" s="278"/>
      <c r="I7" s="278"/>
      <c r="J7" s="278"/>
      <c r="K7" s="278"/>
      <c r="L7" s="278"/>
      <c r="M7" s="278"/>
      <c r="N7" s="278"/>
      <c r="O7" s="278"/>
      <c r="P7" s="278"/>
      <c r="Q7" s="276"/>
      <c r="R7" s="276"/>
      <c r="S7" s="90"/>
      <c r="T7" s="90"/>
      <c r="U7" s="90"/>
      <c r="V7" s="90"/>
      <c r="W7" s="90"/>
    </row>
    <row r="8" spans="1:23" ht="19.899999999999999" customHeight="1">
      <c r="B8" s="100"/>
      <c r="C8" s="304" t="s">
        <v>261</v>
      </c>
      <c r="D8" s="305"/>
      <c r="E8" s="305"/>
      <c r="F8" s="305"/>
      <c r="G8" s="305"/>
      <c r="H8" s="305"/>
      <c r="I8" s="305"/>
      <c r="J8" s="305"/>
      <c r="K8" s="305"/>
      <c r="L8" s="305" t="s">
        <v>222</v>
      </c>
      <c r="M8" s="305"/>
      <c r="N8" s="305"/>
      <c r="O8" s="305"/>
      <c r="P8" s="305"/>
      <c r="Q8" s="277"/>
      <c r="R8" s="277"/>
      <c r="S8" s="90"/>
      <c r="T8" s="90"/>
      <c r="U8" s="90"/>
      <c r="V8" s="90"/>
      <c r="W8" s="90"/>
    </row>
    <row r="9" spans="1:23" ht="19.899999999999999" customHeight="1">
      <c r="A9" s="90"/>
      <c r="B9" s="101"/>
      <c r="C9" s="305"/>
      <c r="D9" s="305"/>
      <c r="E9" s="305"/>
      <c r="F9" s="305"/>
      <c r="G9" s="305"/>
      <c r="H9" s="305"/>
      <c r="I9" s="305"/>
      <c r="J9" s="305"/>
      <c r="K9" s="305"/>
      <c r="L9" s="305" t="s">
        <v>221</v>
      </c>
      <c r="M9" s="305"/>
      <c r="N9" s="305"/>
      <c r="O9" s="305"/>
      <c r="P9" s="305"/>
      <c r="Q9" s="277"/>
      <c r="R9" s="277"/>
      <c r="S9" s="91"/>
      <c r="T9" s="303" t="str">
        <f>IF(AND($Q$8&lt;&gt;"",$Q$9&lt;&gt;"")=TRUE,1-Q9/Q8,"")</f>
        <v/>
      </c>
      <c r="U9" s="303"/>
      <c r="V9" s="91" t="s">
        <v>217</v>
      </c>
    </row>
    <row r="10" spans="1:23" ht="30" customHeight="1">
      <c r="A10" s="29"/>
      <c r="B10" s="239" t="s">
        <v>253</v>
      </c>
      <c r="C10" s="240"/>
      <c r="D10" s="240"/>
      <c r="E10" s="240"/>
      <c r="F10" s="240"/>
      <c r="G10" s="240"/>
      <c r="H10" s="240"/>
      <c r="I10" s="240"/>
      <c r="J10" s="240"/>
      <c r="K10" s="240"/>
      <c r="L10" s="240"/>
      <c r="M10" s="240"/>
      <c r="N10" s="240"/>
      <c r="O10" s="240"/>
      <c r="P10" s="240"/>
      <c r="Q10" s="240"/>
      <c r="R10" s="240"/>
      <c r="S10" s="240"/>
      <c r="T10" s="240"/>
      <c r="U10" s="240"/>
      <c r="V10" s="240"/>
    </row>
    <row r="11" spans="1:23" ht="19.899999999999999" customHeight="1">
      <c r="B11" s="243"/>
      <c r="C11" s="309" t="s">
        <v>156</v>
      </c>
      <c r="D11" s="309"/>
      <c r="E11" s="309"/>
      <c r="F11" s="309"/>
      <c r="G11" s="309"/>
      <c r="H11" s="309"/>
      <c r="I11" s="309"/>
      <c r="J11" s="309"/>
      <c r="K11" s="309"/>
      <c r="L11" s="309"/>
      <c r="M11" s="309"/>
      <c r="N11" s="242"/>
      <c r="O11" s="242"/>
      <c r="P11" s="242"/>
      <c r="Q11" s="242"/>
    </row>
    <row r="12" spans="1:23" ht="19.899999999999999" customHeight="1">
      <c r="B12" s="243"/>
      <c r="C12" s="309" t="s">
        <v>254</v>
      </c>
      <c r="D12" s="309"/>
      <c r="E12" s="309"/>
      <c r="F12" s="309"/>
      <c r="G12" s="309"/>
      <c r="H12" s="309"/>
      <c r="I12" s="309"/>
      <c r="J12" s="309"/>
      <c r="K12" s="309"/>
      <c r="L12" s="309"/>
      <c r="M12" s="309"/>
      <c r="N12" s="242"/>
      <c r="O12" s="242"/>
      <c r="P12" s="242"/>
      <c r="Q12" s="242"/>
      <c r="V12" s="99"/>
    </row>
    <row r="13" spans="1:23" s="124" customFormat="1" ht="19.899999999999999" customHeight="1">
      <c r="B13" s="243"/>
      <c r="C13" s="309" t="s">
        <v>255</v>
      </c>
      <c r="D13" s="309"/>
      <c r="E13" s="309"/>
      <c r="F13" s="309"/>
      <c r="G13" s="309"/>
      <c r="H13" s="309"/>
      <c r="I13" s="309"/>
      <c r="J13" s="309"/>
      <c r="K13" s="309"/>
      <c r="L13" s="309"/>
      <c r="M13" s="309"/>
      <c r="N13" s="242"/>
      <c r="O13" s="242"/>
      <c r="P13" s="242"/>
      <c r="Q13" s="242"/>
      <c r="V13" s="99"/>
    </row>
    <row r="14" spans="1:23" ht="19.899999999999999" customHeight="1">
      <c r="A14" s="30"/>
      <c r="B14" s="243"/>
      <c r="C14" s="306" t="s">
        <v>256</v>
      </c>
      <c r="D14" s="307"/>
      <c r="E14" s="307"/>
      <c r="F14" s="307"/>
      <c r="G14" s="307"/>
      <c r="H14" s="307"/>
      <c r="I14" s="307"/>
      <c r="J14" s="307"/>
      <c r="K14" s="307"/>
      <c r="L14" s="307"/>
      <c r="M14" s="307"/>
      <c r="N14" s="307"/>
      <c r="O14" s="307"/>
      <c r="P14" s="307"/>
      <c r="Q14" s="307"/>
      <c r="R14" s="307"/>
      <c r="S14" s="308"/>
      <c r="T14" s="99"/>
      <c r="U14" s="99"/>
      <c r="V14" s="90"/>
    </row>
    <row r="15" spans="1:23" ht="19.899999999999999" customHeight="1">
      <c r="A15" s="30"/>
      <c r="B15" s="243"/>
      <c r="C15" s="34"/>
      <c r="D15" s="249" t="s">
        <v>146</v>
      </c>
      <c r="E15" s="250"/>
      <c r="F15" s="250"/>
      <c r="G15" s="250"/>
      <c r="H15" s="250"/>
      <c r="I15" s="250"/>
      <c r="J15" s="250"/>
      <c r="K15" s="251"/>
      <c r="L15" s="261" t="s">
        <v>155</v>
      </c>
      <c r="M15" s="261"/>
      <c r="N15" s="262" t="s">
        <v>148</v>
      </c>
      <c r="O15" s="263"/>
      <c r="P15" s="263"/>
      <c r="Q15" s="263"/>
      <c r="R15" s="263"/>
      <c r="S15" s="264"/>
      <c r="T15" s="99"/>
      <c r="U15" s="99"/>
      <c r="V15" s="90"/>
    </row>
    <row r="16" spans="1:23" ht="19.899999999999999" customHeight="1">
      <c r="A16" s="30"/>
      <c r="B16" s="243"/>
      <c r="C16" s="34"/>
      <c r="D16" s="249"/>
      <c r="E16" s="250"/>
      <c r="F16" s="250"/>
      <c r="G16" s="250"/>
      <c r="H16" s="250"/>
      <c r="I16" s="250"/>
      <c r="J16" s="250"/>
      <c r="K16" s="251"/>
      <c r="L16" s="245"/>
      <c r="M16" s="246"/>
      <c r="N16" s="270"/>
      <c r="O16" s="271"/>
      <c r="P16" s="271"/>
      <c r="Q16" s="271"/>
      <c r="R16" s="271"/>
      <c r="S16" s="272"/>
      <c r="T16" s="99"/>
      <c r="U16" s="99"/>
      <c r="V16" s="90"/>
    </row>
    <row r="17" spans="1:31" ht="19.899999999999999" customHeight="1">
      <c r="A17" s="30"/>
      <c r="B17" s="243"/>
      <c r="C17" s="34"/>
      <c r="D17" s="252"/>
      <c r="E17" s="253"/>
      <c r="F17" s="253"/>
      <c r="G17" s="253"/>
      <c r="H17" s="253"/>
      <c r="I17" s="253"/>
      <c r="J17" s="253"/>
      <c r="K17" s="254"/>
      <c r="L17" s="247"/>
      <c r="M17" s="248"/>
      <c r="N17" s="273"/>
      <c r="O17" s="274"/>
      <c r="P17" s="274"/>
      <c r="Q17" s="274"/>
      <c r="R17" s="274"/>
      <c r="S17" s="275"/>
      <c r="T17" s="99"/>
      <c r="U17" s="99"/>
      <c r="V17" s="90"/>
    </row>
    <row r="18" spans="1:31" ht="19.899999999999999" customHeight="1">
      <c r="A18" s="30"/>
      <c r="B18" s="243"/>
      <c r="C18" s="34"/>
      <c r="D18" s="255" t="s">
        <v>140</v>
      </c>
      <c r="E18" s="256"/>
      <c r="F18" s="256"/>
      <c r="G18" s="256"/>
      <c r="H18" s="256"/>
      <c r="I18" s="256"/>
      <c r="J18" s="256"/>
      <c r="K18" s="257"/>
      <c r="L18" s="237" t="s">
        <v>155</v>
      </c>
      <c r="M18" s="237"/>
      <c r="N18" s="267" t="s">
        <v>148</v>
      </c>
      <c r="O18" s="268"/>
      <c r="P18" s="268"/>
      <c r="Q18" s="268"/>
      <c r="R18" s="268"/>
      <c r="S18" s="269"/>
      <c r="T18" s="99"/>
      <c r="U18" s="99"/>
      <c r="V18" s="90"/>
    </row>
    <row r="19" spans="1:31" ht="19.899999999999999" customHeight="1">
      <c r="A19" s="30"/>
      <c r="B19" s="243"/>
      <c r="C19" s="34"/>
      <c r="D19" s="249"/>
      <c r="E19" s="250"/>
      <c r="F19" s="250"/>
      <c r="G19" s="250"/>
      <c r="H19" s="250"/>
      <c r="I19" s="250"/>
      <c r="J19" s="250"/>
      <c r="K19" s="251"/>
      <c r="L19" s="245"/>
      <c r="M19" s="246"/>
      <c r="N19" s="270"/>
      <c r="O19" s="271"/>
      <c r="P19" s="271"/>
      <c r="Q19" s="271"/>
      <c r="R19" s="271"/>
      <c r="S19" s="272"/>
      <c r="T19" s="99"/>
      <c r="U19" s="99"/>
      <c r="V19" s="90"/>
    </row>
    <row r="20" spans="1:31" ht="19.899999999999999" customHeight="1">
      <c r="A20" s="30"/>
      <c r="B20" s="243"/>
      <c r="C20" s="34"/>
      <c r="D20" s="252"/>
      <c r="E20" s="253"/>
      <c r="F20" s="253"/>
      <c r="G20" s="253"/>
      <c r="H20" s="253"/>
      <c r="I20" s="253"/>
      <c r="J20" s="253"/>
      <c r="K20" s="254"/>
      <c r="L20" s="247"/>
      <c r="M20" s="248"/>
      <c r="N20" s="273"/>
      <c r="O20" s="274"/>
      <c r="P20" s="274"/>
      <c r="Q20" s="274"/>
      <c r="R20" s="274"/>
      <c r="S20" s="275"/>
      <c r="T20" s="99"/>
      <c r="U20" s="99"/>
      <c r="V20" s="90"/>
    </row>
    <row r="21" spans="1:31" ht="19.899999999999999" customHeight="1">
      <c r="A21" s="30"/>
      <c r="B21" s="244"/>
      <c r="C21" s="35"/>
      <c r="D21" s="258" t="s">
        <v>147</v>
      </c>
      <c r="E21" s="259"/>
      <c r="F21" s="259"/>
      <c r="G21" s="259"/>
      <c r="H21" s="259"/>
      <c r="I21" s="259"/>
      <c r="J21" s="259"/>
      <c r="K21" s="260"/>
      <c r="L21" s="265"/>
      <c r="M21" s="266"/>
      <c r="N21" s="32"/>
      <c r="O21" s="33"/>
      <c r="P21" s="33"/>
      <c r="Q21" s="33"/>
      <c r="R21" s="33"/>
      <c r="S21" s="33"/>
      <c r="T21" s="99"/>
      <c r="U21" s="99"/>
      <c r="V21" s="90"/>
    </row>
    <row r="22" spans="1:31" ht="30" customHeight="1">
      <c r="A22" s="29"/>
      <c r="B22" s="239" t="s">
        <v>215</v>
      </c>
      <c r="C22" s="240"/>
      <c r="D22" s="240"/>
      <c r="E22" s="240"/>
      <c r="F22" s="240"/>
      <c r="G22" s="240"/>
      <c r="H22" s="240"/>
      <c r="I22" s="240"/>
      <c r="J22" s="240"/>
      <c r="K22" s="240"/>
      <c r="L22" s="240"/>
      <c r="M22" s="240"/>
      <c r="N22" s="240"/>
      <c r="O22" s="240"/>
      <c r="P22" s="240"/>
      <c r="Q22" s="240"/>
      <c r="R22" s="240"/>
      <c r="S22" s="240"/>
      <c r="T22" s="240"/>
      <c r="U22" s="240"/>
      <c r="V22" s="241"/>
    </row>
    <row r="23" spans="1:31" ht="18">
      <c r="B23" s="243"/>
      <c r="C23" s="237" t="s">
        <v>141</v>
      </c>
      <c r="D23" s="237"/>
      <c r="E23" s="237"/>
      <c r="F23" s="237"/>
      <c r="G23" s="237"/>
      <c r="H23" s="237"/>
      <c r="I23" s="237"/>
      <c r="J23" s="237"/>
      <c r="K23" s="267" t="s">
        <v>142</v>
      </c>
      <c r="L23" s="268"/>
      <c r="M23" s="268"/>
      <c r="N23" s="268"/>
      <c r="O23" s="268"/>
      <c r="P23" s="268"/>
      <c r="Q23" s="268"/>
      <c r="R23" s="268"/>
      <c r="S23" s="268"/>
      <c r="T23" s="269"/>
      <c r="U23" s="279" t="s">
        <v>157</v>
      </c>
      <c r="V23" s="280"/>
    </row>
    <row r="24" spans="1:31" ht="18">
      <c r="B24" s="243"/>
      <c r="C24" s="238" t="s">
        <v>219</v>
      </c>
      <c r="D24" s="238"/>
      <c r="E24" s="238"/>
      <c r="F24" s="238"/>
      <c r="G24" s="238"/>
      <c r="H24" s="238"/>
      <c r="I24" s="238"/>
      <c r="J24" s="238"/>
      <c r="K24" s="281" t="s">
        <v>223</v>
      </c>
      <c r="L24" s="282"/>
      <c r="M24" s="282"/>
      <c r="N24" s="282"/>
      <c r="O24" s="282"/>
      <c r="P24" s="282"/>
      <c r="Q24" s="282"/>
      <c r="R24" s="282"/>
      <c r="S24" s="282"/>
      <c r="T24" s="283"/>
      <c r="U24" s="298"/>
      <c r="V24" s="299"/>
    </row>
    <row r="25" spans="1:31" ht="18">
      <c r="B25" s="243"/>
      <c r="C25" s="238"/>
      <c r="D25" s="238"/>
      <c r="E25" s="238"/>
      <c r="F25" s="238"/>
      <c r="G25" s="238"/>
      <c r="H25" s="238"/>
      <c r="I25" s="238"/>
      <c r="J25" s="238"/>
      <c r="K25" s="284"/>
      <c r="L25" s="285"/>
      <c r="M25" s="285"/>
      <c r="N25" s="285"/>
      <c r="O25" s="285"/>
      <c r="P25" s="285"/>
      <c r="Q25" s="285"/>
      <c r="R25" s="285"/>
      <c r="S25" s="285"/>
      <c r="T25" s="286"/>
      <c r="U25" s="300"/>
      <c r="V25" s="301"/>
    </row>
    <row r="26" spans="1:31" ht="18">
      <c r="B26" s="243"/>
      <c r="C26" s="302" t="s">
        <v>220</v>
      </c>
      <c r="D26" s="302"/>
      <c r="E26" s="302"/>
      <c r="F26" s="302"/>
      <c r="G26" s="302"/>
      <c r="H26" s="302"/>
      <c r="I26" s="302"/>
      <c r="J26" s="302"/>
      <c r="K26" s="287" t="s">
        <v>159</v>
      </c>
      <c r="L26" s="288"/>
      <c r="M26" s="288"/>
      <c r="N26" s="288"/>
      <c r="O26" s="288"/>
      <c r="P26" s="288"/>
      <c r="Q26" s="288"/>
      <c r="R26" s="288"/>
      <c r="S26" s="288"/>
      <c r="T26" s="289"/>
      <c r="U26" s="231"/>
      <c r="V26" s="232"/>
      <c r="Y26" s="36"/>
      <c r="Z26" s="36"/>
      <c r="AA26" s="36"/>
      <c r="AB26" s="36"/>
      <c r="AC26" s="36"/>
      <c r="AD26" s="36"/>
      <c r="AE26" s="36"/>
    </row>
    <row r="27" spans="1:31" s="90" customFormat="1" ht="18">
      <c r="B27" s="243"/>
      <c r="C27" s="302"/>
      <c r="D27" s="302"/>
      <c r="E27" s="302"/>
      <c r="F27" s="302"/>
      <c r="G27" s="302"/>
      <c r="H27" s="302"/>
      <c r="I27" s="302"/>
      <c r="J27" s="302"/>
      <c r="K27" s="290"/>
      <c r="L27" s="291"/>
      <c r="M27" s="291"/>
      <c r="N27" s="291"/>
      <c r="O27" s="291"/>
      <c r="P27" s="291"/>
      <c r="Q27" s="291"/>
      <c r="R27" s="291"/>
      <c r="S27" s="291"/>
      <c r="T27" s="292"/>
      <c r="U27" s="296"/>
      <c r="V27" s="297"/>
      <c r="Y27" s="36"/>
      <c r="Z27" s="36"/>
      <c r="AA27" s="36"/>
      <c r="AB27" s="36"/>
      <c r="AC27" s="36"/>
      <c r="AD27" s="36"/>
      <c r="AE27" s="36"/>
    </row>
    <row r="28" spans="1:31" ht="18">
      <c r="B28" s="243"/>
      <c r="C28" s="302"/>
      <c r="D28" s="302"/>
      <c r="E28" s="302"/>
      <c r="F28" s="302"/>
      <c r="G28" s="302"/>
      <c r="H28" s="302"/>
      <c r="I28" s="302"/>
      <c r="J28" s="302"/>
      <c r="K28" s="290"/>
      <c r="L28" s="291"/>
      <c r="M28" s="291"/>
      <c r="N28" s="291"/>
      <c r="O28" s="291"/>
      <c r="P28" s="291"/>
      <c r="Q28" s="291"/>
      <c r="R28" s="291"/>
      <c r="S28" s="291"/>
      <c r="T28" s="292"/>
      <c r="U28" s="296"/>
      <c r="V28" s="297"/>
      <c r="Y28" s="36"/>
      <c r="Z28" s="36"/>
      <c r="AA28" s="36"/>
      <c r="AB28" s="36"/>
      <c r="AC28" s="36"/>
      <c r="AD28" s="36"/>
      <c r="AE28" s="36"/>
    </row>
    <row r="29" spans="1:31" ht="18">
      <c r="B29" s="243"/>
      <c r="C29" s="302"/>
      <c r="D29" s="302"/>
      <c r="E29" s="302"/>
      <c r="F29" s="302"/>
      <c r="G29" s="302"/>
      <c r="H29" s="302"/>
      <c r="I29" s="302"/>
      <c r="J29" s="302"/>
      <c r="K29" s="293"/>
      <c r="L29" s="294"/>
      <c r="M29" s="294"/>
      <c r="N29" s="294"/>
      <c r="O29" s="294"/>
      <c r="P29" s="294"/>
      <c r="Q29" s="294"/>
      <c r="R29" s="294"/>
      <c r="S29" s="294"/>
      <c r="T29" s="295"/>
      <c r="U29" s="233"/>
      <c r="V29" s="234"/>
      <c r="Y29" s="36"/>
      <c r="Z29" s="36"/>
      <c r="AA29" s="36"/>
      <c r="AB29" s="36"/>
      <c r="AC29" s="36"/>
      <c r="AD29" s="36"/>
      <c r="AE29" s="36"/>
    </row>
    <row r="30" spans="1:31" ht="18">
      <c r="B30" s="243"/>
      <c r="C30" s="238" t="s">
        <v>158</v>
      </c>
      <c r="D30" s="238"/>
      <c r="E30" s="238"/>
      <c r="F30" s="238"/>
      <c r="G30" s="238"/>
      <c r="H30" s="238"/>
      <c r="I30" s="238"/>
      <c r="J30" s="238"/>
      <c r="K30" s="287" t="s">
        <v>218</v>
      </c>
      <c r="L30" s="288"/>
      <c r="M30" s="288"/>
      <c r="N30" s="288"/>
      <c r="O30" s="288"/>
      <c r="P30" s="288"/>
      <c r="Q30" s="288"/>
      <c r="R30" s="288"/>
      <c r="S30" s="288"/>
      <c r="T30" s="289"/>
      <c r="U30" s="231"/>
      <c r="V30" s="232"/>
      <c r="Y30" s="36"/>
      <c r="Z30" s="36"/>
      <c r="AA30" s="36"/>
      <c r="AB30" s="36"/>
      <c r="AC30" s="36"/>
      <c r="AD30" s="36"/>
      <c r="AE30" s="36"/>
    </row>
    <row r="31" spans="1:31" ht="18">
      <c r="B31" s="243"/>
      <c r="C31" s="238"/>
      <c r="D31" s="238"/>
      <c r="E31" s="238"/>
      <c r="F31" s="238"/>
      <c r="G31" s="238"/>
      <c r="H31" s="238"/>
      <c r="I31" s="238"/>
      <c r="J31" s="238"/>
      <c r="K31" s="290"/>
      <c r="L31" s="291"/>
      <c r="M31" s="291"/>
      <c r="N31" s="291"/>
      <c r="O31" s="291"/>
      <c r="P31" s="291"/>
      <c r="Q31" s="291"/>
      <c r="R31" s="291"/>
      <c r="S31" s="291"/>
      <c r="T31" s="292"/>
      <c r="U31" s="296"/>
      <c r="V31" s="297"/>
      <c r="Y31" s="36"/>
      <c r="Z31" s="36"/>
      <c r="AA31" s="36"/>
      <c r="AB31" s="36"/>
      <c r="AC31" s="36"/>
      <c r="AD31" s="36"/>
      <c r="AE31" s="36"/>
    </row>
    <row r="32" spans="1:31" ht="18">
      <c r="B32" s="243"/>
      <c r="C32" s="238"/>
      <c r="D32" s="238"/>
      <c r="E32" s="238"/>
      <c r="F32" s="238"/>
      <c r="G32" s="238"/>
      <c r="H32" s="238"/>
      <c r="I32" s="238"/>
      <c r="J32" s="238"/>
      <c r="K32" s="293"/>
      <c r="L32" s="294"/>
      <c r="M32" s="294"/>
      <c r="N32" s="294"/>
      <c r="O32" s="294"/>
      <c r="P32" s="294"/>
      <c r="Q32" s="294"/>
      <c r="R32" s="294"/>
      <c r="S32" s="294"/>
      <c r="T32" s="295"/>
      <c r="U32" s="233"/>
      <c r="V32" s="234"/>
      <c r="Y32" s="36"/>
      <c r="Z32" s="36"/>
      <c r="AA32" s="36"/>
      <c r="AB32" s="36"/>
      <c r="AC32" s="36"/>
      <c r="AD32" s="36"/>
      <c r="AE32" s="36"/>
    </row>
    <row r="33" spans="2:31" s="124" customFormat="1" ht="20.100000000000001" customHeight="1">
      <c r="B33" s="122"/>
      <c r="C33" s="229" t="s">
        <v>260</v>
      </c>
      <c r="D33" s="229"/>
      <c r="E33" s="229"/>
      <c r="F33" s="229"/>
      <c r="G33" s="229"/>
      <c r="H33" s="229"/>
      <c r="I33" s="229"/>
      <c r="J33" s="229"/>
      <c r="K33" s="230" t="s">
        <v>259</v>
      </c>
      <c r="L33" s="230"/>
      <c r="M33" s="230"/>
      <c r="N33" s="230"/>
      <c r="O33" s="230"/>
      <c r="P33" s="230"/>
      <c r="Q33" s="230"/>
      <c r="R33" s="230"/>
      <c r="S33" s="230"/>
      <c r="T33" s="230"/>
      <c r="U33" s="231"/>
      <c r="V33" s="232"/>
      <c r="Y33" s="36"/>
      <c r="Z33" s="36"/>
      <c r="AA33" s="36"/>
      <c r="AB33" s="36"/>
      <c r="AC33" s="36"/>
      <c r="AD33" s="36"/>
      <c r="AE33" s="36"/>
    </row>
    <row r="34" spans="2:31" s="124" customFormat="1" ht="20.100000000000001" customHeight="1">
      <c r="B34" s="123"/>
      <c r="C34" s="229"/>
      <c r="D34" s="229"/>
      <c r="E34" s="229"/>
      <c r="F34" s="229"/>
      <c r="G34" s="229"/>
      <c r="H34" s="229"/>
      <c r="I34" s="229"/>
      <c r="J34" s="229"/>
      <c r="K34" s="230"/>
      <c r="L34" s="230"/>
      <c r="M34" s="230"/>
      <c r="N34" s="230"/>
      <c r="O34" s="230"/>
      <c r="P34" s="230"/>
      <c r="Q34" s="230"/>
      <c r="R34" s="230"/>
      <c r="S34" s="230"/>
      <c r="T34" s="230"/>
      <c r="U34" s="233"/>
      <c r="V34" s="234"/>
      <c r="Y34" s="36"/>
      <c r="Z34" s="36"/>
      <c r="AA34" s="36"/>
      <c r="AB34" s="36"/>
      <c r="AC34" s="36"/>
      <c r="AD34" s="36"/>
      <c r="AE34" s="36"/>
    </row>
    <row r="35" spans="2:31" s="124" customFormat="1" ht="34.5">
      <c r="B35" s="129"/>
      <c r="C35" s="130"/>
      <c r="D35" s="130"/>
      <c r="E35" s="130"/>
      <c r="F35" s="130"/>
      <c r="G35" s="130"/>
      <c r="H35" s="130"/>
      <c r="I35" s="130"/>
      <c r="J35" s="130"/>
      <c r="K35" s="125"/>
      <c r="L35" s="125"/>
      <c r="M35" s="125"/>
      <c r="N35" s="125"/>
      <c r="O35" s="125"/>
      <c r="P35" s="125"/>
      <c r="Q35" s="125"/>
      <c r="R35" s="125"/>
      <c r="S35" s="125"/>
      <c r="T35" s="125"/>
      <c r="U35" s="131"/>
      <c r="V35" s="131"/>
      <c r="Y35" s="36"/>
      <c r="Z35" s="36"/>
      <c r="AA35" s="36"/>
      <c r="AB35" s="36"/>
      <c r="AC35" s="36"/>
      <c r="AD35" s="36"/>
      <c r="AE35" s="36"/>
    </row>
  </sheetData>
  <sheetProtection password="8006" sheet="1" objects="1" scenarios="1"/>
  <mergeCells count="53">
    <mergeCell ref="T9:U9"/>
    <mergeCell ref="C8:K9"/>
    <mergeCell ref="L8:P8"/>
    <mergeCell ref="L9:P9"/>
    <mergeCell ref="C14:S14"/>
    <mergeCell ref="N13:Q13"/>
    <mergeCell ref="C12:M12"/>
    <mergeCell ref="C13:M13"/>
    <mergeCell ref="C11:M11"/>
    <mergeCell ref="Q7:R7"/>
    <mergeCell ref="Q8:R8"/>
    <mergeCell ref="Q9:R9"/>
    <mergeCell ref="C7:P7"/>
    <mergeCell ref="B23:B32"/>
    <mergeCell ref="B10:V10"/>
    <mergeCell ref="U23:V23"/>
    <mergeCell ref="K23:T23"/>
    <mergeCell ref="K24:T25"/>
    <mergeCell ref="K26:T29"/>
    <mergeCell ref="K30:T32"/>
    <mergeCell ref="U30:V32"/>
    <mergeCell ref="U26:V29"/>
    <mergeCell ref="U24:V25"/>
    <mergeCell ref="C26:J29"/>
    <mergeCell ref="C30:J32"/>
    <mergeCell ref="D21:K21"/>
    <mergeCell ref="L15:M15"/>
    <mergeCell ref="N15:S15"/>
    <mergeCell ref="L18:M18"/>
    <mergeCell ref="L19:M19"/>
    <mergeCell ref="L20:M20"/>
    <mergeCell ref="L21:M21"/>
    <mergeCell ref="N18:S18"/>
    <mergeCell ref="N16:S16"/>
    <mergeCell ref="N17:S17"/>
    <mergeCell ref="N19:S19"/>
    <mergeCell ref="N20:S20"/>
    <mergeCell ref="C33:J34"/>
    <mergeCell ref="K33:T34"/>
    <mergeCell ref="U33:V34"/>
    <mergeCell ref="B4:V4"/>
    <mergeCell ref="B2:V2"/>
    <mergeCell ref="C23:J23"/>
    <mergeCell ref="C24:J25"/>
    <mergeCell ref="B22:V22"/>
    <mergeCell ref="N11:Q11"/>
    <mergeCell ref="N12:Q12"/>
    <mergeCell ref="B11:B21"/>
    <mergeCell ref="L16:M16"/>
    <mergeCell ref="L17:M17"/>
    <mergeCell ref="B6:V6"/>
    <mergeCell ref="D15:K17"/>
    <mergeCell ref="D18:K20"/>
  </mergeCells>
  <phoneticPr fontId="8"/>
  <dataValidations count="4">
    <dataValidation type="list" allowBlank="1" showInputMessage="1" showErrorMessage="1" sqref="L21:M21">
      <formula1>"〇"</formula1>
    </dataValidation>
    <dataValidation type="list" allowBlank="1" showInputMessage="1" showErrorMessage="1" sqref="L16:M17 L19:M20">
      <formula1>"給付,貸与"</formula1>
    </dataValidation>
    <dataValidation type="list" allowBlank="1" showInputMessage="1" showErrorMessage="1" sqref="Q7:R7">
      <formula1>"50%以上,40%程度,30%以下"</formula1>
    </dataValidation>
    <dataValidation type="list" allowBlank="1" showInputMessage="1" showErrorMessage="1" sqref="V35 V24:V32 U24:U33 U35">
      <formula1>"✓"</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r:id="rId1"/>
  <headerFooter>
    <oddHeader>&amp;L【様式2別紙】</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リスト!$G$9:$G$15</xm:f>
          </x14:formula1>
          <xm:sqref>N11</xm:sqref>
        </x14:dataValidation>
        <x14:dataValidation type="list" allowBlank="1" showInputMessage="1" showErrorMessage="1">
          <x14:formula1>
            <xm:f>リスト!$H$9:$H$13</xm:f>
          </x14:formula1>
          <xm:sqref>N12:Q13</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AJ62"/>
  <sheetViews>
    <sheetView view="pageBreakPreview" zoomScaleNormal="100" zoomScaleSheetLayoutView="100" workbookViewId="0"/>
  </sheetViews>
  <sheetFormatPr defaultColWidth="8.75" defaultRowHeight="18.75"/>
  <cols>
    <col min="1" max="1" width="2.25" style="62" customWidth="1"/>
    <col min="2" max="22" width="3.75" style="62" customWidth="1"/>
    <col min="23" max="23" width="2.25" style="62" customWidth="1"/>
    <col min="24" max="52" width="3.75" style="62" customWidth="1"/>
    <col min="53" max="16384" width="8.75" style="62"/>
  </cols>
  <sheetData>
    <row r="2" spans="2:22" ht="20.25">
      <c r="B2" s="310" t="s">
        <v>21</v>
      </c>
      <c r="C2" s="310"/>
      <c r="D2" s="310"/>
      <c r="E2" s="310"/>
      <c r="F2" s="310"/>
      <c r="G2" s="310"/>
      <c r="H2" s="310"/>
      <c r="I2" s="310"/>
      <c r="J2" s="310"/>
      <c r="K2" s="310"/>
      <c r="L2" s="310"/>
      <c r="M2" s="310"/>
      <c r="N2" s="310"/>
      <c r="O2" s="310"/>
      <c r="P2" s="310"/>
      <c r="Q2" s="310"/>
      <c r="R2" s="310"/>
      <c r="S2" s="310"/>
      <c r="T2" s="310"/>
      <c r="U2" s="310"/>
      <c r="V2" s="310"/>
    </row>
    <row r="3" spans="2:22">
      <c r="B3" s="63"/>
      <c r="C3" s="63"/>
      <c r="D3" s="63"/>
      <c r="E3" s="63"/>
      <c r="F3" s="63"/>
      <c r="G3" s="63"/>
      <c r="H3" s="63"/>
      <c r="I3" s="63"/>
      <c r="J3" s="63"/>
      <c r="K3" s="63"/>
      <c r="L3" s="63"/>
      <c r="M3" s="63"/>
      <c r="N3" s="63"/>
      <c r="O3" s="63"/>
      <c r="P3" s="63"/>
      <c r="Q3" s="63"/>
      <c r="R3" s="63"/>
      <c r="S3" s="63"/>
      <c r="T3" s="63"/>
      <c r="U3" s="63"/>
      <c r="V3" s="63"/>
    </row>
    <row r="4" spans="2:22" ht="18" customHeight="1">
      <c r="B4" s="311" t="s">
        <v>0</v>
      </c>
      <c r="C4" s="311"/>
      <c r="D4" s="311"/>
      <c r="E4" s="311"/>
      <c r="F4" s="311"/>
      <c r="G4" s="311"/>
      <c r="H4" s="311"/>
      <c r="I4" s="311"/>
      <c r="J4" s="311"/>
      <c r="K4" s="311"/>
      <c r="L4" s="311"/>
      <c r="M4" s="311"/>
      <c r="N4" s="311"/>
      <c r="O4" s="311"/>
      <c r="P4" s="311"/>
      <c r="Q4" s="311"/>
      <c r="R4" s="311"/>
      <c r="S4" s="311"/>
      <c r="T4" s="311"/>
      <c r="U4" s="311"/>
      <c r="V4" s="311"/>
    </row>
    <row r="5" spans="2:22">
      <c r="B5" s="311"/>
      <c r="C5" s="311"/>
      <c r="D5" s="311"/>
      <c r="E5" s="311"/>
      <c r="F5" s="311"/>
      <c r="G5" s="311"/>
      <c r="H5" s="311"/>
      <c r="I5" s="311"/>
      <c r="J5" s="311"/>
      <c r="K5" s="311"/>
      <c r="L5" s="311"/>
      <c r="M5" s="311"/>
      <c r="N5" s="311"/>
      <c r="O5" s="311"/>
      <c r="P5" s="311"/>
      <c r="Q5" s="311"/>
      <c r="R5" s="311"/>
      <c r="S5" s="311"/>
      <c r="T5" s="311"/>
      <c r="U5" s="311"/>
      <c r="V5" s="311"/>
    </row>
    <row r="6" spans="2:22">
      <c r="B6" s="63"/>
      <c r="C6" s="63"/>
      <c r="D6" s="63"/>
      <c r="E6" s="63"/>
      <c r="F6" s="63"/>
      <c r="G6" s="63"/>
      <c r="H6" s="63"/>
      <c r="I6" s="63"/>
      <c r="J6" s="63"/>
      <c r="K6" s="63"/>
      <c r="L6" s="63"/>
      <c r="M6" s="63"/>
      <c r="N6" s="63"/>
      <c r="O6" s="63"/>
      <c r="P6" s="63"/>
      <c r="Q6" s="63"/>
      <c r="R6" s="63"/>
      <c r="S6" s="63"/>
      <c r="T6" s="63"/>
      <c r="U6" s="63"/>
      <c r="V6" s="63"/>
    </row>
    <row r="7" spans="2:22" ht="14.1" customHeight="1">
      <c r="B7" s="312" t="s">
        <v>25</v>
      </c>
      <c r="C7" s="312"/>
      <c r="D7" s="312"/>
      <c r="E7" s="312"/>
      <c r="F7" s="312"/>
      <c r="G7" s="312"/>
      <c r="H7" s="312"/>
      <c r="I7" s="312"/>
      <c r="J7" s="312"/>
      <c r="K7" s="312"/>
      <c r="L7" s="312"/>
      <c r="M7" s="312"/>
      <c r="N7" s="312"/>
      <c r="O7" s="312"/>
      <c r="P7" s="312"/>
      <c r="Q7" s="312"/>
      <c r="R7" s="312"/>
      <c r="S7" s="312"/>
      <c r="T7" s="312"/>
      <c r="U7" s="312"/>
      <c r="V7" s="312"/>
    </row>
    <row r="8" spans="2:22" ht="14.1" customHeight="1">
      <c r="B8" s="312"/>
      <c r="C8" s="312"/>
      <c r="D8" s="312"/>
      <c r="E8" s="312"/>
      <c r="F8" s="312"/>
      <c r="G8" s="312"/>
      <c r="H8" s="312"/>
      <c r="I8" s="312"/>
      <c r="J8" s="312"/>
      <c r="K8" s="312"/>
      <c r="L8" s="312"/>
      <c r="M8" s="312"/>
      <c r="N8" s="312"/>
      <c r="O8" s="312"/>
      <c r="P8" s="312"/>
      <c r="Q8" s="312"/>
      <c r="R8" s="312"/>
      <c r="S8" s="312"/>
      <c r="T8" s="312"/>
      <c r="U8" s="312"/>
      <c r="V8" s="312"/>
    </row>
    <row r="9" spans="2:22" ht="14.1" customHeight="1">
      <c r="B9" s="312"/>
      <c r="C9" s="312"/>
      <c r="D9" s="312"/>
      <c r="E9" s="312"/>
      <c r="F9" s="312"/>
      <c r="G9" s="312"/>
      <c r="H9" s="312"/>
      <c r="I9" s="312"/>
      <c r="J9" s="312"/>
      <c r="K9" s="312"/>
      <c r="L9" s="312"/>
      <c r="M9" s="312"/>
      <c r="N9" s="312"/>
      <c r="O9" s="312"/>
      <c r="P9" s="312"/>
      <c r="Q9" s="312"/>
      <c r="R9" s="312"/>
      <c r="S9" s="312"/>
      <c r="T9" s="312"/>
      <c r="U9" s="312"/>
      <c r="V9" s="312"/>
    </row>
    <row r="10" spans="2:22" ht="14.1" customHeight="1">
      <c r="B10" s="312"/>
      <c r="C10" s="312"/>
      <c r="D10" s="312"/>
      <c r="E10" s="312"/>
      <c r="F10" s="312"/>
      <c r="G10" s="312"/>
      <c r="H10" s="312"/>
      <c r="I10" s="312"/>
      <c r="J10" s="312"/>
      <c r="K10" s="312"/>
      <c r="L10" s="312"/>
      <c r="M10" s="312"/>
      <c r="N10" s="312"/>
      <c r="O10" s="312"/>
      <c r="P10" s="312"/>
      <c r="Q10" s="312"/>
      <c r="R10" s="312"/>
      <c r="S10" s="312"/>
      <c r="T10" s="312"/>
      <c r="U10" s="312"/>
      <c r="V10" s="312"/>
    </row>
    <row r="11" spans="2:22">
      <c r="B11" s="63"/>
      <c r="C11" s="63"/>
      <c r="D11" s="63"/>
      <c r="E11" s="63"/>
      <c r="F11" s="63"/>
      <c r="G11" s="63"/>
      <c r="H11" s="63"/>
      <c r="I11" s="63"/>
      <c r="J11" s="63"/>
      <c r="K11" s="63"/>
      <c r="L11" s="63"/>
      <c r="M11" s="63"/>
      <c r="N11" s="63"/>
      <c r="O11" s="63"/>
      <c r="P11" s="63"/>
      <c r="Q11" s="63"/>
      <c r="R11" s="63"/>
      <c r="S11" s="63"/>
      <c r="T11" s="63"/>
      <c r="U11" s="63"/>
      <c r="V11" s="63"/>
    </row>
    <row r="12" spans="2:22">
      <c r="B12" s="63" t="s">
        <v>1</v>
      </c>
      <c r="C12" s="63"/>
      <c r="D12" s="63"/>
      <c r="E12" s="63"/>
      <c r="F12" s="63"/>
      <c r="G12" s="63"/>
      <c r="H12" s="63"/>
      <c r="I12" s="63"/>
      <c r="J12" s="63"/>
      <c r="K12" s="63"/>
      <c r="L12" s="63"/>
      <c r="M12" s="63"/>
      <c r="N12" s="63"/>
      <c r="O12" s="63"/>
      <c r="P12" s="63"/>
      <c r="Q12" s="63"/>
      <c r="R12" s="63"/>
      <c r="S12" s="63"/>
      <c r="T12" s="63"/>
      <c r="U12" s="63"/>
      <c r="V12" s="63"/>
    </row>
    <row r="13" spans="2:22">
      <c r="N13" s="313" t="s">
        <v>22</v>
      </c>
      <c r="O13" s="313"/>
      <c r="P13" s="313"/>
      <c r="Q13" s="314" t="s">
        <v>67</v>
      </c>
      <c r="R13" s="315"/>
      <c r="S13" s="64">
        <v>5</v>
      </c>
      <c r="T13" s="65" t="s">
        <v>68</v>
      </c>
      <c r="U13" s="64">
        <v>27</v>
      </c>
      <c r="V13" s="66" t="s">
        <v>69</v>
      </c>
    </row>
    <row r="14" spans="2:22" ht="28.15" customHeight="1">
      <c r="B14" s="317" t="s">
        <v>9</v>
      </c>
      <c r="C14" s="317"/>
      <c r="D14" s="317"/>
      <c r="E14" s="317"/>
      <c r="F14" s="317"/>
      <c r="G14" s="317" t="s">
        <v>42</v>
      </c>
      <c r="H14" s="317"/>
      <c r="I14" s="317"/>
      <c r="J14" s="317"/>
      <c r="K14" s="317"/>
      <c r="L14" s="317"/>
      <c r="M14" s="317"/>
      <c r="N14" s="317"/>
      <c r="O14" s="317"/>
      <c r="P14" s="317"/>
      <c r="Q14" s="317"/>
      <c r="R14" s="317"/>
      <c r="S14" s="317"/>
      <c r="T14" s="317"/>
      <c r="U14" s="317"/>
      <c r="V14" s="317"/>
    </row>
    <row r="15" spans="2:22" ht="28.15" customHeight="1">
      <c r="B15" s="317" t="s">
        <v>10</v>
      </c>
      <c r="C15" s="317"/>
      <c r="D15" s="317"/>
      <c r="E15" s="317"/>
      <c r="F15" s="317"/>
      <c r="G15" s="323">
        <v>99999999</v>
      </c>
      <c r="H15" s="323"/>
      <c r="I15" s="323"/>
      <c r="J15" s="323"/>
      <c r="K15" s="323"/>
      <c r="L15" s="323"/>
      <c r="M15" s="323"/>
      <c r="N15" s="323"/>
      <c r="O15" s="323"/>
      <c r="P15" s="323"/>
      <c r="Q15" s="323"/>
      <c r="R15" s="323"/>
      <c r="S15" s="323"/>
      <c r="T15" s="323"/>
      <c r="U15" s="323"/>
      <c r="V15" s="323"/>
    </row>
    <row r="16" spans="2:22" ht="28.15" customHeight="1">
      <c r="B16" s="317" t="s">
        <v>11</v>
      </c>
      <c r="C16" s="317"/>
      <c r="D16" s="317" t="s">
        <v>73</v>
      </c>
      <c r="E16" s="317"/>
      <c r="F16" s="317"/>
      <c r="G16" s="323" t="s">
        <v>198</v>
      </c>
      <c r="H16" s="323"/>
      <c r="I16" s="323"/>
      <c r="J16" s="323"/>
      <c r="K16" s="323"/>
      <c r="L16" s="323"/>
      <c r="M16" s="323"/>
      <c r="N16" s="317" t="s">
        <v>74</v>
      </c>
      <c r="O16" s="317"/>
      <c r="P16" s="317"/>
      <c r="Q16" s="323" t="s">
        <v>199</v>
      </c>
      <c r="R16" s="323"/>
      <c r="S16" s="323"/>
      <c r="T16" s="323"/>
      <c r="U16" s="323"/>
      <c r="V16" s="323"/>
    </row>
    <row r="17" spans="2:36" ht="28.15" customHeight="1">
      <c r="B17" s="317"/>
      <c r="C17" s="317"/>
      <c r="D17" s="317" t="s">
        <v>12</v>
      </c>
      <c r="E17" s="317"/>
      <c r="F17" s="317"/>
      <c r="G17" s="323" t="s">
        <v>200</v>
      </c>
      <c r="H17" s="323"/>
      <c r="I17" s="323"/>
      <c r="J17" s="323"/>
      <c r="K17" s="323"/>
      <c r="L17" s="323"/>
      <c r="M17" s="323"/>
      <c r="N17" s="317" t="s">
        <v>17</v>
      </c>
      <c r="O17" s="317"/>
      <c r="P17" s="317"/>
      <c r="Q17" s="323" t="s">
        <v>201</v>
      </c>
      <c r="R17" s="323"/>
      <c r="S17" s="323"/>
      <c r="T17" s="323"/>
      <c r="U17" s="323"/>
      <c r="V17" s="323"/>
    </row>
    <row r="18" spans="2:36" ht="28.15" customHeight="1">
      <c r="B18" s="316" t="s">
        <v>123</v>
      </c>
      <c r="C18" s="317"/>
      <c r="D18" s="317"/>
      <c r="E18" s="317"/>
      <c r="F18" s="317"/>
      <c r="G18" s="318">
        <v>2000</v>
      </c>
      <c r="H18" s="319"/>
      <c r="I18" s="67" t="s">
        <v>70</v>
      </c>
      <c r="J18" s="68" t="s">
        <v>203</v>
      </c>
      <c r="K18" s="67" t="s">
        <v>68</v>
      </c>
      <c r="L18" s="68" t="s">
        <v>202</v>
      </c>
      <c r="M18" s="69" t="s">
        <v>71</v>
      </c>
      <c r="N18" s="317" t="s">
        <v>23</v>
      </c>
      <c r="O18" s="317"/>
      <c r="P18" s="317"/>
      <c r="Q18" s="320" t="s">
        <v>204</v>
      </c>
      <c r="R18" s="321"/>
      <c r="S18" s="321"/>
      <c r="T18" s="321"/>
      <c r="U18" s="321"/>
      <c r="V18" s="322"/>
      <c r="Y18" s="326" t="str">
        <f>CONCATENATE(G18,J18,L18)</f>
        <v>20000501</v>
      </c>
      <c r="Z18" s="327"/>
      <c r="AA18" s="328"/>
      <c r="AB18" s="70"/>
    </row>
    <row r="19" spans="2:36" ht="14.1" customHeight="1">
      <c r="B19" s="334" t="s">
        <v>34</v>
      </c>
      <c r="C19" s="334"/>
      <c r="D19" s="334"/>
      <c r="E19" s="334"/>
      <c r="F19" s="334"/>
      <c r="G19" s="334"/>
      <c r="H19" s="334"/>
      <c r="I19" s="334"/>
      <c r="J19" s="325">
        <v>1</v>
      </c>
      <c r="K19" s="325">
        <v>2</v>
      </c>
      <c r="L19" s="325">
        <v>3</v>
      </c>
      <c r="M19" s="324" t="s">
        <v>24</v>
      </c>
      <c r="N19" s="325">
        <v>1</v>
      </c>
      <c r="O19" s="325">
        <v>2</v>
      </c>
      <c r="P19" s="324" t="s">
        <v>24</v>
      </c>
      <c r="Q19" s="325">
        <v>1</v>
      </c>
      <c r="R19" s="325">
        <v>2</v>
      </c>
      <c r="S19" s="325">
        <v>3</v>
      </c>
      <c r="T19" s="325">
        <v>4</v>
      </c>
      <c r="U19" s="325">
        <v>5</v>
      </c>
      <c r="V19" s="325">
        <v>6</v>
      </c>
      <c r="Y19" s="329" t="str">
        <f>CONCATENATE(J19,K19,L19)</f>
        <v>123</v>
      </c>
      <c r="Z19" s="329" t="str">
        <f>CONCATENATE(N19,O19)</f>
        <v>12</v>
      </c>
      <c r="AA19" s="331" t="str">
        <f>CONCATENATE(Q19,R19,S19,T19,U19,V19)</f>
        <v>123456</v>
      </c>
      <c r="AB19" s="328"/>
    </row>
    <row r="20" spans="2:36" ht="14.1" customHeight="1">
      <c r="B20" s="334"/>
      <c r="C20" s="334"/>
      <c r="D20" s="334"/>
      <c r="E20" s="334"/>
      <c r="F20" s="334"/>
      <c r="G20" s="334"/>
      <c r="H20" s="334"/>
      <c r="I20" s="334"/>
      <c r="J20" s="325"/>
      <c r="K20" s="325"/>
      <c r="L20" s="325"/>
      <c r="M20" s="324"/>
      <c r="N20" s="325"/>
      <c r="O20" s="325"/>
      <c r="P20" s="324"/>
      <c r="Q20" s="325"/>
      <c r="R20" s="325"/>
      <c r="S20" s="325"/>
      <c r="T20" s="325"/>
      <c r="U20" s="325"/>
      <c r="V20" s="325"/>
      <c r="X20" s="70"/>
      <c r="Y20" s="330"/>
      <c r="Z20" s="330"/>
      <c r="AA20" s="332"/>
      <c r="AB20" s="333"/>
      <c r="AC20" s="70"/>
      <c r="AD20" s="70"/>
      <c r="AE20" s="70"/>
      <c r="AF20" s="70"/>
      <c r="AG20" s="70"/>
      <c r="AH20" s="70"/>
      <c r="AI20" s="70"/>
      <c r="AJ20" s="70"/>
    </row>
    <row r="22" spans="2:36">
      <c r="B22" s="63" t="s">
        <v>2</v>
      </c>
      <c r="C22" s="63"/>
      <c r="D22" s="63"/>
      <c r="E22" s="63"/>
      <c r="F22" s="63"/>
      <c r="G22" s="63"/>
      <c r="H22" s="63"/>
      <c r="I22" s="63"/>
      <c r="J22" s="63"/>
      <c r="K22" s="63"/>
      <c r="L22" s="63"/>
      <c r="M22" s="63"/>
      <c r="N22" s="63"/>
      <c r="O22" s="63"/>
      <c r="P22" s="63"/>
      <c r="Q22" s="63"/>
      <c r="R22" s="63"/>
      <c r="S22" s="63"/>
      <c r="T22" s="63"/>
      <c r="U22" s="63"/>
      <c r="V22" s="63"/>
    </row>
    <row r="23" spans="2:36">
      <c r="B23" s="312" t="s">
        <v>144</v>
      </c>
      <c r="C23" s="312"/>
      <c r="D23" s="312"/>
      <c r="E23" s="312"/>
      <c r="F23" s="312"/>
      <c r="G23" s="312"/>
      <c r="H23" s="312"/>
      <c r="I23" s="312"/>
      <c r="J23" s="312"/>
      <c r="K23" s="312"/>
      <c r="L23" s="312"/>
      <c r="M23" s="312"/>
      <c r="N23" s="312"/>
      <c r="O23" s="312"/>
      <c r="P23" s="312"/>
      <c r="Q23" s="312"/>
      <c r="R23" s="312"/>
      <c r="S23" s="312"/>
      <c r="T23" s="312"/>
      <c r="U23" s="312"/>
      <c r="V23" s="312"/>
    </row>
    <row r="24" spans="2:36">
      <c r="B24" s="312"/>
      <c r="C24" s="312"/>
      <c r="D24" s="312"/>
      <c r="E24" s="312"/>
      <c r="F24" s="312"/>
      <c r="G24" s="312"/>
      <c r="H24" s="312"/>
      <c r="I24" s="312"/>
      <c r="J24" s="312"/>
      <c r="K24" s="312"/>
      <c r="L24" s="312"/>
      <c r="M24" s="312"/>
      <c r="N24" s="312"/>
      <c r="O24" s="312"/>
      <c r="P24" s="312"/>
      <c r="Q24" s="312"/>
      <c r="R24" s="312"/>
      <c r="S24" s="312"/>
      <c r="T24" s="312"/>
      <c r="U24" s="312"/>
      <c r="V24" s="312"/>
    </row>
    <row r="25" spans="2:36">
      <c r="B25" s="312"/>
      <c r="C25" s="312"/>
      <c r="D25" s="312"/>
      <c r="E25" s="312"/>
      <c r="F25" s="312"/>
      <c r="G25" s="312"/>
      <c r="H25" s="312"/>
      <c r="I25" s="312"/>
      <c r="J25" s="312"/>
      <c r="K25" s="312"/>
      <c r="L25" s="312"/>
      <c r="M25" s="312"/>
      <c r="N25" s="312"/>
      <c r="O25" s="312"/>
      <c r="P25" s="312"/>
      <c r="Q25" s="312"/>
      <c r="R25" s="312"/>
      <c r="S25" s="312"/>
      <c r="T25" s="312"/>
      <c r="U25" s="312"/>
      <c r="V25" s="312"/>
    </row>
    <row r="26" spans="2:36" ht="14.1" customHeight="1">
      <c r="B26" s="316" t="s">
        <v>35</v>
      </c>
      <c r="C26" s="316"/>
      <c r="D26" s="316"/>
      <c r="E26" s="316"/>
      <c r="F26" s="316"/>
      <c r="G26" s="316"/>
      <c r="H26" s="316"/>
      <c r="I26" s="316"/>
      <c r="J26" s="316"/>
      <c r="K26" s="175" t="str">
        <f>CONCATENATE(G16," ",Q16)</f>
        <v>ﾐﾔｷﾞ ﾀﾛｳ</v>
      </c>
      <c r="L26" s="175"/>
      <c r="M26" s="175"/>
      <c r="N26" s="175"/>
      <c r="O26" s="175"/>
      <c r="P26" s="175"/>
      <c r="Q26" s="175"/>
      <c r="R26" s="175"/>
      <c r="S26" s="175"/>
      <c r="T26" s="175"/>
      <c r="U26" s="175"/>
      <c r="V26" s="175"/>
    </row>
    <row r="27" spans="2:36" ht="14.1" customHeight="1">
      <c r="B27" s="316"/>
      <c r="C27" s="316"/>
      <c r="D27" s="316"/>
      <c r="E27" s="316"/>
      <c r="F27" s="316"/>
      <c r="G27" s="316"/>
      <c r="H27" s="316"/>
      <c r="I27" s="316"/>
      <c r="J27" s="316"/>
      <c r="K27" s="175"/>
      <c r="L27" s="175"/>
      <c r="M27" s="175"/>
      <c r="N27" s="175"/>
      <c r="O27" s="175"/>
      <c r="P27" s="175"/>
      <c r="Q27" s="175"/>
      <c r="R27" s="175"/>
      <c r="S27" s="175"/>
      <c r="T27" s="175"/>
      <c r="U27" s="175"/>
      <c r="V27" s="175"/>
    </row>
    <row r="28" spans="2:36">
      <c r="B28" s="62" t="s">
        <v>3</v>
      </c>
    </row>
    <row r="29" spans="2:36">
      <c r="B29" s="335" t="s">
        <v>13</v>
      </c>
      <c r="C29" s="335"/>
      <c r="D29" s="335"/>
      <c r="E29" s="335"/>
      <c r="F29" s="335"/>
      <c r="G29" s="336"/>
      <c r="H29" s="337"/>
      <c r="I29" s="337"/>
      <c r="J29" s="337"/>
      <c r="K29" s="337"/>
      <c r="L29" s="342" t="s">
        <v>39</v>
      </c>
      <c r="M29" s="342"/>
      <c r="N29" s="342"/>
      <c r="O29" s="337"/>
      <c r="P29" s="337"/>
      <c r="Q29" s="337"/>
      <c r="R29" s="337"/>
      <c r="S29" s="337"/>
      <c r="T29" s="342" t="s">
        <v>41</v>
      </c>
      <c r="U29" s="342"/>
      <c r="V29" s="343"/>
    </row>
    <row r="30" spans="2:36">
      <c r="B30" s="335"/>
      <c r="C30" s="335"/>
      <c r="D30" s="335"/>
      <c r="E30" s="335"/>
      <c r="F30" s="335"/>
      <c r="G30" s="338"/>
      <c r="H30" s="339"/>
      <c r="I30" s="339"/>
      <c r="J30" s="339"/>
      <c r="K30" s="339"/>
      <c r="L30" s="344" t="s">
        <v>27</v>
      </c>
      <c r="M30" s="344"/>
      <c r="N30" s="344"/>
      <c r="O30" s="339"/>
      <c r="P30" s="339"/>
      <c r="Q30" s="339"/>
      <c r="R30" s="339"/>
      <c r="S30" s="339"/>
      <c r="T30" s="344" t="s">
        <v>28</v>
      </c>
      <c r="U30" s="344"/>
      <c r="V30" s="345"/>
    </row>
    <row r="31" spans="2:36">
      <c r="B31" s="335"/>
      <c r="C31" s="335"/>
      <c r="D31" s="335"/>
      <c r="E31" s="335"/>
      <c r="F31" s="335"/>
      <c r="G31" s="340"/>
      <c r="H31" s="341"/>
      <c r="I31" s="341"/>
      <c r="J31" s="341"/>
      <c r="K31" s="341"/>
      <c r="L31" s="346" t="s">
        <v>40</v>
      </c>
      <c r="M31" s="346"/>
      <c r="N31" s="346"/>
      <c r="O31" s="341"/>
      <c r="P31" s="341"/>
      <c r="Q31" s="341"/>
      <c r="R31" s="341"/>
      <c r="S31" s="341"/>
      <c r="T31" s="346" t="s">
        <v>29</v>
      </c>
      <c r="U31" s="346"/>
      <c r="V31" s="347"/>
      <c r="W31" s="71"/>
    </row>
    <row r="32" spans="2:36" ht="28.15" customHeight="1">
      <c r="B32" s="335" t="s">
        <v>14</v>
      </c>
      <c r="C32" s="335"/>
      <c r="D32" s="335"/>
      <c r="E32" s="335"/>
      <c r="F32" s="335"/>
      <c r="G32" s="72"/>
      <c r="H32" s="72"/>
      <c r="I32" s="72"/>
      <c r="J32" s="72"/>
      <c r="K32" s="348" t="s">
        <v>37</v>
      </c>
      <c r="L32" s="349"/>
      <c r="M32" s="350"/>
      <c r="N32" s="72"/>
      <c r="O32" s="72"/>
      <c r="P32" s="72"/>
      <c r="Q32" s="73"/>
      <c r="R32" s="74"/>
      <c r="S32" s="74"/>
      <c r="T32" s="74"/>
      <c r="U32" s="74"/>
      <c r="V32" s="74"/>
      <c r="W32" s="75"/>
      <c r="Y32" s="326" t="str">
        <f>CONCATENATE(G32,H32,I32,J32)</f>
        <v/>
      </c>
      <c r="Z32" s="351"/>
      <c r="AA32" s="76" t="str">
        <f>CONCATENATE(N32,O32,P32)</f>
        <v/>
      </c>
    </row>
    <row r="33" spans="2:27" ht="14.1" customHeight="1">
      <c r="B33" s="334" t="s">
        <v>72</v>
      </c>
      <c r="C33" s="334"/>
      <c r="D33" s="334"/>
      <c r="E33" s="334"/>
      <c r="F33" s="334"/>
      <c r="G33" s="336"/>
      <c r="H33" s="337"/>
      <c r="I33" s="337"/>
      <c r="J33" s="337"/>
      <c r="K33" s="337"/>
      <c r="L33" s="337"/>
      <c r="M33" s="337"/>
      <c r="N33" s="337"/>
      <c r="O33" s="337"/>
      <c r="P33" s="352"/>
      <c r="Q33" s="77"/>
      <c r="R33" s="78"/>
      <c r="S33" s="78"/>
      <c r="T33" s="78"/>
      <c r="U33" s="78"/>
      <c r="V33" s="78"/>
    </row>
    <row r="34" spans="2:27" ht="14.1" customHeight="1">
      <c r="B34" s="334"/>
      <c r="C34" s="334"/>
      <c r="D34" s="334"/>
      <c r="E34" s="334"/>
      <c r="F34" s="334"/>
      <c r="G34" s="340"/>
      <c r="H34" s="341"/>
      <c r="I34" s="341"/>
      <c r="J34" s="341"/>
      <c r="K34" s="341"/>
      <c r="L34" s="341"/>
      <c r="M34" s="341"/>
      <c r="N34" s="341"/>
      <c r="O34" s="341"/>
      <c r="P34" s="353"/>
      <c r="Q34" s="77"/>
      <c r="R34" s="78"/>
      <c r="S34" s="78"/>
      <c r="T34" s="78"/>
      <c r="U34" s="78"/>
      <c r="V34" s="78"/>
    </row>
    <row r="35" spans="2:27" ht="14.1" customHeight="1">
      <c r="B35" s="334" t="s">
        <v>36</v>
      </c>
      <c r="C35" s="334"/>
      <c r="D35" s="334"/>
      <c r="E35" s="334"/>
      <c r="F35" s="334"/>
      <c r="G35" s="356"/>
      <c r="H35" s="356"/>
      <c r="I35" s="356"/>
      <c r="J35" s="356"/>
      <c r="K35" s="356"/>
      <c r="L35" s="356"/>
      <c r="M35" s="356"/>
      <c r="N35" s="71"/>
      <c r="O35" s="75"/>
      <c r="P35" s="75"/>
      <c r="Q35" s="75"/>
      <c r="R35" s="75"/>
      <c r="S35" s="75"/>
      <c r="T35" s="75"/>
      <c r="U35" s="75"/>
      <c r="V35" s="75"/>
      <c r="Y35" s="331" t="str">
        <f>CONCATENATE(G35,H35,I35,J35,K35,L35,M35)</f>
        <v/>
      </c>
      <c r="Z35" s="358"/>
      <c r="AA35" s="328"/>
    </row>
    <row r="36" spans="2:27" ht="14.1" customHeight="1">
      <c r="B36" s="334"/>
      <c r="C36" s="334"/>
      <c r="D36" s="334"/>
      <c r="E36" s="334"/>
      <c r="F36" s="334"/>
      <c r="G36" s="357"/>
      <c r="H36" s="357"/>
      <c r="I36" s="357"/>
      <c r="J36" s="357"/>
      <c r="K36" s="357"/>
      <c r="L36" s="357"/>
      <c r="M36" s="357"/>
      <c r="N36" s="71"/>
      <c r="O36" s="75"/>
      <c r="P36" s="75"/>
      <c r="Q36" s="75"/>
      <c r="R36" s="75"/>
      <c r="S36" s="75"/>
      <c r="T36" s="75"/>
      <c r="U36" s="75"/>
      <c r="V36" s="75"/>
      <c r="Y36" s="332"/>
      <c r="Z36" s="359"/>
      <c r="AA36" s="333"/>
    </row>
    <row r="37" spans="2:27">
      <c r="B37" s="62" t="s">
        <v>4</v>
      </c>
    </row>
    <row r="38" spans="2:27" ht="22.15" customHeight="1">
      <c r="B38" s="324" t="s">
        <v>15</v>
      </c>
      <c r="C38" s="324"/>
      <c r="D38" s="324"/>
      <c r="E38" s="324"/>
      <c r="F38" s="324"/>
      <c r="G38" s="329" t="s">
        <v>30</v>
      </c>
      <c r="H38" s="329"/>
      <c r="I38" s="79"/>
      <c r="J38" s="79"/>
      <c r="K38" s="79"/>
      <c r="L38" s="79"/>
      <c r="M38" s="79"/>
      <c r="N38" s="80"/>
      <c r="O38" s="80"/>
      <c r="P38" s="80"/>
      <c r="Y38" s="326" t="str">
        <f>CONCATENATE(I38,J38,K38,L38,M38)</f>
        <v/>
      </c>
      <c r="Z38" s="351"/>
    </row>
    <row r="39" spans="2:27" ht="22.15" customHeight="1">
      <c r="B39" s="324"/>
      <c r="C39" s="324"/>
      <c r="D39" s="324"/>
      <c r="E39" s="324"/>
      <c r="F39" s="324"/>
      <c r="G39" s="324" t="s">
        <v>31</v>
      </c>
      <c r="H39" s="324"/>
      <c r="I39" s="72"/>
      <c r="J39" s="72"/>
      <c r="K39" s="72"/>
      <c r="L39" s="72"/>
      <c r="M39" s="72"/>
      <c r="N39" s="72"/>
      <c r="O39" s="72"/>
      <c r="P39" s="72"/>
      <c r="Y39" s="360" t="str">
        <f>CONCATENATE(I39,J39,K39,L39,M39,N39,O39,P39)</f>
        <v/>
      </c>
      <c r="Z39" s="361"/>
      <c r="AA39" s="362"/>
    </row>
    <row r="41" spans="2:27">
      <c r="B41" s="63" t="s">
        <v>5</v>
      </c>
      <c r="C41" s="63"/>
      <c r="D41" s="63"/>
      <c r="E41" s="63"/>
      <c r="F41" s="63"/>
      <c r="G41" s="63"/>
      <c r="H41" s="63"/>
      <c r="I41" s="63"/>
      <c r="J41" s="63"/>
      <c r="K41" s="63"/>
      <c r="L41" s="63"/>
      <c r="M41" s="63"/>
      <c r="N41" s="63"/>
      <c r="O41" s="63"/>
      <c r="P41" s="63"/>
      <c r="Q41" s="63"/>
      <c r="R41" s="63"/>
      <c r="S41" s="63"/>
      <c r="T41" s="63"/>
      <c r="U41" s="63"/>
      <c r="V41" s="63"/>
    </row>
    <row r="42" spans="2:27" ht="14.1" customHeight="1">
      <c r="B42" s="312" t="s">
        <v>26</v>
      </c>
      <c r="C42" s="312"/>
      <c r="D42" s="312"/>
      <c r="E42" s="312"/>
      <c r="F42" s="312"/>
      <c r="G42" s="312"/>
      <c r="H42" s="312"/>
      <c r="I42" s="312"/>
      <c r="J42" s="312"/>
      <c r="K42" s="312"/>
      <c r="L42" s="312"/>
      <c r="M42" s="312"/>
      <c r="N42" s="312"/>
      <c r="O42" s="312"/>
      <c r="P42" s="312"/>
      <c r="Q42" s="312"/>
      <c r="R42" s="312"/>
      <c r="S42" s="312"/>
      <c r="T42" s="312"/>
      <c r="U42" s="312"/>
      <c r="V42" s="312"/>
    </row>
    <row r="43" spans="2:27" ht="14.1" customHeight="1">
      <c r="B43" s="312"/>
      <c r="C43" s="312"/>
      <c r="D43" s="312"/>
      <c r="E43" s="312"/>
      <c r="F43" s="312"/>
      <c r="G43" s="312"/>
      <c r="H43" s="312"/>
      <c r="I43" s="312"/>
      <c r="J43" s="312"/>
      <c r="K43" s="312"/>
      <c r="L43" s="312"/>
      <c r="M43" s="312"/>
      <c r="N43" s="312"/>
      <c r="O43" s="312"/>
      <c r="P43" s="312"/>
      <c r="Q43" s="312"/>
      <c r="R43" s="312"/>
      <c r="S43" s="312"/>
      <c r="T43" s="312"/>
      <c r="U43" s="312"/>
      <c r="V43" s="312"/>
    </row>
    <row r="44" spans="2:27" ht="14.1" customHeight="1" thickBot="1">
      <c r="B44" s="312"/>
      <c r="C44" s="312"/>
      <c r="D44" s="312"/>
      <c r="E44" s="312"/>
      <c r="F44" s="312"/>
      <c r="G44" s="312"/>
      <c r="H44" s="312"/>
      <c r="I44" s="312"/>
      <c r="J44" s="312"/>
      <c r="K44" s="312"/>
      <c r="L44" s="312"/>
      <c r="M44" s="312"/>
      <c r="N44" s="312"/>
      <c r="O44" s="312"/>
      <c r="P44" s="312"/>
      <c r="Q44" s="312"/>
      <c r="R44" s="312"/>
      <c r="S44" s="312"/>
      <c r="T44" s="312"/>
      <c r="U44" s="312"/>
      <c r="V44" s="312"/>
    </row>
    <row r="45" spans="2:27" ht="150" customHeight="1" thickBot="1">
      <c r="B45" s="363" t="s">
        <v>211</v>
      </c>
      <c r="C45" s="364"/>
      <c r="D45" s="364"/>
      <c r="E45" s="364"/>
      <c r="F45" s="364"/>
      <c r="G45" s="364"/>
      <c r="H45" s="364"/>
      <c r="I45" s="364"/>
      <c r="J45" s="364"/>
      <c r="K45" s="364"/>
      <c r="L45" s="364"/>
      <c r="M45" s="364"/>
      <c r="N45" s="364"/>
      <c r="O45" s="364"/>
      <c r="P45" s="364"/>
      <c r="Q45" s="364"/>
      <c r="R45" s="364"/>
      <c r="S45" s="364"/>
      <c r="T45" s="364"/>
      <c r="U45" s="364"/>
      <c r="V45" s="365"/>
    </row>
    <row r="47" spans="2:27">
      <c r="B47" s="63" t="s">
        <v>6</v>
      </c>
      <c r="C47" s="63"/>
      <c r="D47" s="63"/>
      <c r="E47" s="63"/>
      <c r="F47" s="63"/>
      <c r="G47" s="63"/>
      <c r="H47" s="63"/>
      <c r="I47" s="63"/>
      <c r="J47" s="63"/>
      <c r="K47" s="63"/>
      <c r="L47" s="63"/>
      <c r="M47" s="63"/>
      <c r="N47" s="63"/>
      <c r="O47" s="63"/>
      <c r="P47" s="63"/>
      <c r="Q47" s="63"/>
      <c r="R47" s="63"/>
      <c r="S47" s="63"/>
      <c r="T47" s="63"/>
      <c r="U47" s="63"/>
      <c r="V47" s="63"/>
    </row>
    <row r="48" spans="2:27" ht="18" customHeight="1">
      <c r="B48" s="312" t="s">
        <v>7</v>
      </c>
      <c r="C48" s="312"/>
      <c r="D48" s="312"/>
      <c r="E48" s="312"/>
      <c r="F48" s="312"/>
      <c r="G48" s="312"/>
      <c r="H48" s="312"/>
      <c r="I48" s="312"/>
      <c r="J48" s="312"/>
      <c r="K48" s="312"/>
      <c r="L48" s="312"/>
      <c r="M48" s="312"/>
      <c r="N48" s="312"/>
      <c r="O48" s="312"/>
      <c r="P48" s="312"/>
      <c r="Q48" s="312"/>
      <c r="R48" s="312"/>
      <c r="S48" s="312"/>
      <c r="T48" s="312"/>
      <c r="U48" s="312"/>
      <c r="V48" s="312"/>
    </row>
    <row r="49" spans="2:22">
      <c r="B49" s="312"/>
      <c r="C49" s="312"/>
      <c r="D49" s="312"/>
      <c r="E49" s="312"/>
      <c r="F49" s="312"/>
      <c r="G49" s="312"/>
      <c r="H49" s="312"/>
      <c r="I49" s="312"/>
      <c r="J49" s="312"/>
      <c r="K49" s="312"/>
      <c r="L49" s="312"/>
      <c r="M49" s="312"/>
      <c r="N49" s="312"/>
      <c r="O49" s="312"/>
      <c r="P49" s="312"/>
      <c r="Q49" s="312"/>
      <c r="R49" s="312"/>
      <c r="S49" s="312"/>
      <c r="T49" s="312"/>
      <c r="U49" s="312"/>
      <c r="V49" s="312"/>
    </row>
    <row r="50" spans="2:22">
      <c r="B50" s="366" t="s">
        <v>16</v>
      </c>
      <c r="C50" s="366"/>
      <c r="D50" s="366"/>
      <c r="E50" s="366" t="s">
        <v>18</v>
      </c>
      <c r="F50" s="366"/>
      <c r="G50" s="366"/>
      <c r="H50" s="366"/>
      <c r="I50" s="366"/>
      <c r="J50" s="366"/>
      <c r="K50" s="366"/>
      <c r="L50" s="366"/>
      <c r="M50" s="366"/>
      <c r="N50" s="366"/>
      <c r="O50" s="366"/>
      <c r="P50" s="366"/>
      <c r="Q50" s="366"/>
      <c r="R50" s="366"/>
      <c r="S50" s="366"/>
      <c r="T50" s="366"/>
      <c r="U50" s="366"/>
      <c r="V50" s="366"/>
    </row>
    <row r="51" spans="2:22">
      <c r="B51" s="354"/>
      <c r="C51" s="354"/>
      <c r="D51" s="354"/>
      <c r="E51" s="355" t="s">
        <v>19</v>
      </c>
      <c r="F51" s="355"/>
      <c r="G51" s="355"/>
      <c r="H51" s="355"/>
      <c r="I51" s="355"/>
      <c r="J51" s="355"/>
      <c r="K51" s="355"/>
      <c r="L51" s="355"/>
      <c r="M51" s="355"/>
      <c r="N51" s="355"/>
      <c r="O51" s="355"/>
      <c r="P51" s="355"/>
      <c r="Q51" s="355"/>
      <c r="R51" s="355"/>
      <c r="S51" s="355"/>
      <c r="T51" s="355"/>
      <c r="U51" s="355"/>
      <c r="V51" s="355"/>
    </row>
    <row r="52" spans="2:22">
      <c r="B52" s="354" t="s">
        <v>205</v>
      </c>
      <c r="C52" s="354"/>
      <c r="D52" s="354"/>
      <c r="E52" s="355" t="s">
        <v>32</v>
      </c>
      <c r="F52" s="355"/>
      <c r="G52" s="355"/>
      <c r="H52" s="355"/>
      <c r="I52" s="355"/>
      <c r="J52" s="355"/>
      <c r="K52" s="355"/>
      <c r="L52" s="355"/>
      <c r="M52" s="355"/>
      <c r="N52" s="355"/>
      <c r="O52" s="355"/>
      <c r="P52" s="355"/>
      <c r="Q52" s="355"/>
      <c r="R52" s="355"/>
      <c r="S52" s="355"/>
      <c r="T52" s="355"/>
      <c r="U52" s="355"/>
      <c r="V52" s="355"/>
    </row>
    <row r="53" spans="2:22">
      <c r="B53" s="354"/>
      <c r="C53" s="354"/>
      <c r="D53" s="354"/>
      <c r="E53" s="367" t="s">
        <v>38</v>
      </c>
      <c r="F53" s="367"/>
      <c r="G53" s="367"/>
      <c r="H53" s="367"/>
      <c r="I53" s="367"/>
      <c r="J53" s="367"/>
      <c r="K53" s="367"/>
      <c r="L53" s="367"/>
      <c r="M53" s="367"/>
      <c r="N53" s="367"/>
      <c r="O53" s="367"/>
      <c r="P53" s="367"/>
      <c r="Q53" s="367"/>
      <c r="R53" s="367"/>
      <c r="S53" s="367"/>
      <c r="T53" s="367"/>
      <c r="U53" s="367"/>
      <c r="V53" s="367"/>
    </row>
    <row r="54" spans="2:22">
      <c r="B54" s="354"/>
      <c r="C54" s="354"/>
      <c r="D54" s="354"/>
      <c r="E54" s="355" t="s">
        <v>33</v>
      </c>
      <c r="F54" s="355"/>
      <c r="G54" s="355"/>
      <c r="H54" s="355"/>
      <c r="I54" s="355"/>
      <c r="J54" s="355"/>
      <c r="K54" s="355"/>
      <c r="L54" s="355"/>
      <c r="M54" s="355"/>
      <c r="N54" s="355"/>
      <c r="O54" s="355"/>
      <c r="P54" s="355"/>
      <c r="Q54" s="355"/>
      <c r="R54" s="355"/>
      <c r="S54" s="355"/>
      <c r="T54" s="355"/>
      <c r="U54" s="355"/>
      <c r="V54" s="355"/>
    </row>
    <row r="55" spans="2:22">
      <c r="B55" s="354" t="s">
        <v>205</v>
      </c>
      <c r="C55" s="354"/>
      <c r="D55" s="354"/>
      <c r="E55" s="355" t="s">
        <v>20</v>
      </c>
      <c r="F55" s="355"/>
      <c r="G55" s="355"/>
      <c r="H55" s="355"/>
      <c r="I55" s="355"/>
      <c r="J55" s="355"/>
      <c r="K55" s="355"/>
      <c r="L55" s="355"/>
      <c r="M55" s="355"/>
      <c r="N55" s="355"/>
      <c r="O55" s="355"/>
      <c r="P55" s="355"/>
      <c r="Q55" s="355"/>
      <c r="R55" s="355"/>
      <c r="S55" s="355"/>
      <c r="T55" s="355"/>
      <c r="U55" s="355"/>
      <c r="V55" s="355"/>
    </row>
    <row r="56" spans="2:22">
      <c r="B56" s="354"/>
      <c r="C56" s="354"/>
      <c r="D56" s="354"/>
      <c r="E56" s="348" t="s">
        <v>116</v>
      </c>
      <c r="F56" s="349"/>
      <c r="G56" s="81" t="s">
        <v>65</v>
      </c>
      <c r="H56" s="368"/>
      <c r="I56" s="368"/>
      <c r="J56" s="368"/>
      <c r="K56" s="368"/>
      <c r="L56" s="368"/>
      <c r="M56" s="368"/>
      <c r="N56" s="368"/>
      <c r="O56" s="368"/>
      <c r="P56" s="368"/>
      <c r="Q56" s="368"/>
      <c r="R56" s="368"/>
      <c r="S56" s="368"/>
      <c r="T56" s="368"/>
      <c r="U56" s="368"/>
      <c r="V56" s="82" t="s">
        <v>66</v>
      </c>
    </row>
    <row r="58" spans="2:22" ht="18" customHeight="1">
      <c r="B58" s="312" t="s">
        <v>8</v>
      </c>
      <c r="C58" s="312"/>
      <c r="D58" s="312"/>
      <c r="E58" s="312"/>
      <c r="F58" s="312"/>
      <c r="G58" s="312"/>
      <c r="H58" s="312"/>
      <c r="I58" s="312"/>
      <c r="J58" s="312"/>
      <c r="K58" s="312"/>
      <c r="L58" s="312"/>
      <c r="M58" s="312"/>
      <c r="N58" s="312"/>
      <c r="O58" s="312"/>
      <c r="P58" s="312"/>
      <c r="Q58" s="312"/>
      <c r="R58" s="312"/>
      <c r="S58" s="312"/>
      <c r="T58" s="312"/>
      <c r="U58" s="312"/>
      <c r="V58" s="312"/>
    </row>
    <row r="59" spans="2:22">
      <c r="B59" s="312"/>
      <c r="C59" s="312"/>
      <c r="D59" s="312"/>
      <c r="E59" s="312"/>
      <c r="F59" s="312"/>
      <c r="G59" s="312"/>
      <c r="H59" s="312"/>
      <c r="I59" s="312"/>
      <c r="J59" s="312"/>
      <c r="K59" s="312"/>
      <c r="L59" s="312"/>
      <c r="M59" s="312"/>
      <c r="N59" s="312"/>
      <c r="O59" s="312"/>
      <c r="P59" s="312"/>
      <c r="Q59" s="312"/>
      <c r="R59" s="312"/>
      <c r="S59" s="312"/>
      <c r="T59" s="312"/>
      <c r="U59" s="312"/>
      <c r="V59" s="312"/>
    </row>
    <row r="60" spans="2:22">
      <c r="B60" s="312"/>
      <c r="C60" s="312"/>
      <c r="D60" s="312"/>
      <c r="E60" s="312"/>
      <c r="F60" s="312"/>
      <c r="G60" s="312"/>
      <c r="H60" s="312"/>
      <c r="I60" s="312"/>
      <c r="J60" s="312"/>
      <c r="K60" s="312"/>
      <c r="L60" s="312"/>
      <c r="M60" s="312"/>
      <c r="N60" s="312"/>
      <c r="O60" s="312"/>
      <c r="P60" s="312"/>
      <c r="Q60" s="312"/>
      <c r="R60" s="312"/>
      <c r="S60" s="312"/>
      <c r="T60" s="312"/>
      <c r="U60" s="312"/>
      <c r="V60" s="312"/>
    </row>
    <row r="61" spans="2:22">
      <c r="B61" s="312"/>
      <c r="C61" s="312"/>
      <c r="D61" s="312"/>
      <c r="E61" s="312"/>
      <c r="F61" s="312"/>
      <c r="G61" s="312"/>
      <c r="H61" s="312"/>
      <c r="I61" s="312"/>
      <c r="J61" s="312"/>
      <c r="K61" s="312"/>
      <c r="L61" s="312"/>
      <c r="M61" s="312"/>
      <c r="N61" s="312"/>
      <c r="O61" s="312"/>
      <c r="P61" s="312"/>
      <c r="Q61" s="312"/>
      <c r="R61" s="312"/>
      <c r="S61" s="312"/>
      <c r="T61" s="312"/>
      <c r="U61" s="312"/>
      <c r="V61" s="312"/>
    </row>
    <row r="62" spans="2:22">
      <c r="B62" s="312"/>
      <c r="C62" s="312"/>
      <c r="D62" s="312"/>
      <c r="E62" s="312"/>
      <c r="F62" s="312"/>
      <c r="G62" s="312"/>
      <c r="H62" s="312"/>
      <c r="I62" s="312"/>
      <c r="J62" s="312"/>
      <c r="K62" s="312"/>
      <c r="L62" s="312"/>
      <c r="M62" s="312"/>
      <c r="N62" s="312"/>
      <c r="O62" s="312"/>
      <c r="P62" s="312"/>
      <c r="Q62" s="312"/>
      <c r="R62" s="312"/>
      <c r="S62" s="312"/>
      <c r="T62" s="312"/>
      <c r="U62" s="312"/>
      <c r="V62" s="312"/>
    </row>
  </sheetData>
  <sheetProtection password="8006" sheet="1" objects="1" scenarios="1"/>
  <mergeCells count="90">
    <mergeCell ref="B58:V62"/>
    <mergeCell ref="B52:D52"/>
    <mergeCell ref="E52:V52"/>
    <mergeCell ref="B53:D53"/>
    <mergeCell ref="E53:V53"/>
    <mergeCell ref="B54:D54"/>
    <mergeCell ref="E54:V54"/>
    <mergeCell ref="B55:D55"/>
    <mergeCell ref="E55:V55"/>
    <mergeCell ref="B56:D56"/>
    <mergeCell ref="E56:F56"/>
    <mergeCell ref="H56:U56"/>
    <mergeCell ref="B42:V44"/>
    <mergeCell ref="B45:V45"/>
    <mergeCell ref="B48:V49"/>
    <mergeCell ref="B50:D50"/>
    <mergeCell ref="E50:V50"/>
    <mergeCell ref="B51:D51"/>
    <mergeCell ref="E51:V51"/>
    <mergeCell ref="L35:L36"/>
    <mergeCell ref="M35:M36"/>
    <mergeCell ref="Y35:AA36"/>
    <mergeCell ref="B38:F39"/>
    <mergeCell ref="G38:H38"/>
    <mergeCell ref="Y38:Z38"/>
    <mergeCell ref="G39:H39"/>
    <mergeCell ref="Y39:AA39"/>
    <mergeCell ref="B35:F36"/>
    <mergeCell ref="G35:G36"/>
    <mergeCell ref="H35:H36"/>
    <mergeCell ref="I35:I36"/>
    <mergeCell ref="J35:J36"/>
    <mergeCell ref="K35:K36"/>
    <mergeCell ref="B32:F32"/>
    <mergeCell ref="K32:M32"/>
    <mergeCell ref="Y32:Z32"/>
    <mergeCell ref="B33:F34"/>
    <mergeCell ref="G33:P34"/>
    <mergeCell ref="T29:V29"/>
    <mergeCell ref="L30:N30"/>
    <mergeCell ref="T30:V30"/>
    <mergeCell ref="L31:N31"/>
    <mergeCell ref="T31:V31"/>
    <mergeCell ref="L19:L20"/>
    <mergeCell ref="B29:F31"/>
    <mergeCell ref="G29:K31"/>
    <mergeCell ref="L29:N29"/>
    <mergeCell ref="O29:S31"/>
    <mergeCell ref="Y18:AA18"/>
    <mergeCell ref="Y19:Y20"/>
    <mergeCell ref="Z19:Z20"/>
    <mergeCell ref="AA19:AB20"/>
    <mergeCell ref="B26:J27"/>
    <mergeCell ref="K26:V27"/>
    <mergeCell ref="B23:V25"/>
    <mergeCell ref="O19:O20"/>
    <mergeCell ref="P19:P20"/>
    <mergeCell ref="Q19:Q20"/>
    <mergeCell ref="R19:R20"/>
    <mergeCell ref="S19:S20"/>
    <mergeCell ref="T19:T20"/>
    <mergeCell ref="B19:I20"/>
    <mergeCell ref="J19:J20"/>
    <mergeCell ref="K19:K20"/>
    <mergeCell ref="Q17:V17"/>
    <mergeCell ref="M19:M20"/>
    <mergeCell ref="N19:N20"/>
    <mergeCell ref="U19:U20"/>
    <mergeCell ref="V19:V20"/>
    <mergeCell ref="B18:F18"/>
    <mergeCell ref="G18:H18"/>
    <mergeCell ref="N18:P18"/>
    <mergeCell ref="Q18:V18"/>
    <mergeCell ref="B14:F14"/>
    <mergeCell ref="G14:V14"/>
    <mergeCell ref="B15:F15"/>
    <mergeCell ref="G15:V15"/>
    <mergeCell ref="B16:C17"/>
    <mergeCell ref="D16:F16"/>
    <mergeCell ref="G16:M16"/>
    <mergeCell ref="N16:P16"/>
    <mergeCell ref="Q16:V16"/>
    <mergeCell ref="D17:F17"/>
    <mergeCell ref="G17:M17"/>
    <mergeCell ref="N17:P17"/>
    <mergeCell ref="B2:V2"/>
    <mergeCell ref="B4:V5"/>
    <mergeCell ref="B7:V10"/>
    <mergeCell ref="N13:P13"/>
    <mergeCell ref="Q13:R13"/>
  </mergeCells>
  <phoneticPr fontId="8"/>
  <dataValidations count="9">
    <dataValidation type="whole" imeMode="halfAlpha" allowBlank="1" showInputMessage="1" showErrorMessage="1" sqref="G15:V15">
      <formula1>0</formula1>
      <formula2>99999999</formula2>
    </dataValidation>
    <dataValidation type="whole" imeMode="halfAlpha" allowBlank="1" showInputMessage="1" showErrorMessage="1" sqref="U13">
      <formula1>1</formula1>
      <formula2>31</formula2>
    </dataValidation>
    <dataValidation type="whole" imeMode="halfAlpha" allowBlank="1" showInputMessage="1" showErrorMessage="1" sqref="S13">
      <formula1>1</formula1>
      <formula2>12</formula2>
    </dataValidation>
    <dataValidation type="whole" imeMode="halfAlpha" allowBlank="1" showInputMessage="1" showErrorMessage="1" sqref="J19:L20 N19:O20 Q19:V20 G32:J32 N32:P32 G35:M36 I38:M39 N39:P39">
      <formula1>0</formula1>
      <formula2>9</formula2>
    </dataValidation>
    <dataValidation type="list" allowBlank="1" showInputMessage="1" showErrorMessage="1" sqref="G33:P34">
      <formula1>"普通預金,当座預金"</formula1>
    </dataValidation>
    <dataValidation imeMode="halfKatakana" allowBlank="1" showErrorMessage="1" sqref="G16:M16"/>
    <dataValidation imeMode="halfKatakana" allowBlank="1" showInputMessage="1" showErrorMessage="1" sqref="Q16:V16 K26:V27"/>
    <dataValidation imeMode="halfAlpha" allowBlank="1" showInputMessage="1" showErrorMessage="1" sqref="Q18:V18"/>
    <dataValidation type="list" allowBlank="1" showInputMessage="1" showErrorMessage="1" sqref="B51:D56">
      <formula1>"〇"</formula1>
    </dataValidation>
  </dataValidations>
  <pageMargins left="0.70866141732283472" right="0.70866141732283472" top="0.74803149606299213" bottom="0.74803149606299213" header="0.31496062992125984" footer="0.31496062992125984"/>
  <pageSetup paperSize="9" scale="96" fitToHeight="0" orientation="portrait" r:id="rId1"/>
  <headerFooter>
    <oddHeader>&amp;L【様式１】</oddHeader>
  </headerFooter>
  <rowBreaks count="1" manualBreakCount="1">
    <brk id="40" max="16383" man="1"/>
  </rowBreaks>
  <drawing r:id="rId2"/>
  <legacyDrawing r:id="rId3"/>
  <extLst>
    <ext xmlns:x14="http://schemas.microsoft.com/office/spreadsheetml/2009/9/main" uri="{CCE6A557-97BC-4b89-ADB6-D9C93CAAB3DF}">
      <x14:dataValidations xmlns:xm="http://schemas.microsoft.com/office/excel/2006/main" count="3">
        <x14:dataValidation type="list" allowBlank="1" showInputMessage="1" showErrorMessage="1">
          <x14:formula1>
            <xm:f>リスト!$B$9:$B$39</xm:f>
          </x14:formula1>
          <xm:sqref>L18</xm:sqref>
        </x14:dataValidation>
        <x14:dataValidation type="list" allowBlank="1" showInputMessage="1" showErrorMessage="1">
          <x14:formula1>
            <xm:f>リスト!$B$9:$B$20</xm:f>
          </x14:formula1>
          <xm:sqref>J18</xm:sqref>
        </x14:dataValidation>
        <x14:dataValidation type="list" allowBlank="1" showInputMessage="1" showErrorMessage="1">
          <x14:formula1>
            <xm:f>リスト!$D$9:$D$66</xm:f>
          </x14:formula1>
          <xm:sqref>G18:H18</xm:sqref>
        </x14:dataValidation>
      </x14:dataValidations>
    </ext>
  </extLst>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B2:V45"/>
  <sheetViews>
    <sheetView view="pageBreakPreview" zoomScaleNormal="100" zoomScaleSheetLayoutView="100" workbookViewId="0"/>
  </sheetViews>
  <sheetFormatPr defaultColWidth="3.75" defaultRowHeight="12"/>
  <cols>
    <col min="1" max="1" width="2.25" style="83" customWidth="1"/>
    <col min="2" max="22" width="3.75" style="83"/>
    <col min="23" max="23" width="2.25" style="83" customWidth="1"/>
    <col min="24" max="16384" width="3.75" style="83"/>
  </cols>
  <sheetData>
    <row r="2" spans="2:22" ht="17.25">
      <c r="B2" s="369" t="s">
        <v>48</v>
      </c>
      <c r="C2" s="369"/>
      <c r="D2" s="369"/>
      <c r="E2" s="369"/>
      <c r="F2" s="369"/>
      <c r="G2" s="369"/>
      <c r="H2" s="369"/>
      <c r="I2" s="369"/>
      <c r="J2" s="369"/>
      <c r="K2" s="369"/>
      <c r="L2" s="369"/>
      <c r="M2" s="369"/>
      <c r="N2" s="369"/>
      <c r="O2" s="369"/>
      <c r="P2" s="369"/>
      <c r="Q2" s="369"/>
      <c r="R2" s="369"/>
      <c r="S2" s="369"/>
      <c r="T2" s="369"/>
      <c r="U2" s="369"/>
      <c r="V2" s="369"/>
    </row>
    <row r="4" spans="2:22">
      <c r="B4" s="370" t="s">
        <v>87</v>
      </c>
      <c r="C4" s="370"/>
      <c r="D4" s="370"/>
      <c r="E4" s="370"/>
      <c r="F4" s="370"/>
      <c r="G4" s="370"/>
      <c r="H4" s="370"/>
      <c r="I4" s="370"/>
      <c r="J4" s="370"/>
      <c r="K4" s="370"/>
      <c r="L4" s="370"/>
      <c r="M4" s="370"/>
      <c r="N4" s="370"/>
      <c r="O4" s="370"/>
      <c r="P4" s="370"/>
      <c r="Q4" s="370"/>
      <c r="R4" s="370"/>
      <c r="S4" s="370"/>
      <c r="T4" s="370"/>
      <c r="U4" s="370"/>
      <c r="V4" s="370"/>
    </row>
    <row r="5" spans="2:22">
      <c r="B5" s="370"/>
      <c r="C5" s="370"/>
      <c r="D5" s="370"/>
      <c r="E5" s="370"/>
      <c r="F5" s="370"/>
      <c r="G5" s="370"/>
      <c r="H5" s="370"/>
      <c r="I5" s="370"/>
      <c r="J5" s="370"/>
      <c r="K5" s="370"/>
      <c r="L5" s="370"/>
      <c r="M5" s="370"/>
      <c r="N5" s="370"/>
      <c r="O5" s="370"/>
      <c r="P5" s="370"/>
      <c r="Q5" s="370"/>
      <c r="R5" s="370"/>
      <c r="S5" s="370"/>
      <c r="T5" s="370"/>
      <c r="U5" s="370"/>
      <c r="V5" s="370"/>
    </row>
    <row r="7" spans="2:22" ht="18" customHeight="1">
      <c r="B7" s="371" t="s">
        <v>49</v>
      </c>
      <c r="C7" s="371"/>
      <c r="D7" s="371"/>
      <c r="E7" s="371"/>
      <c r="F7" s="371"/>
      <c r="G7" s="371"/>
      <c r="H7" s="371"/>
      <c r="I7" s="371"/>
      <c r="J7" s="371"/>
      <c r="K7" s="371"/>
      <c r="L7" s="371"/>
      <c r="M7" s="371"/>
      <c r="N7" s="371"/>
      <c r="O7" s="371"/>
      <c r="P7" s="371"/>
      <c r="Q7" s="371"/>
      <c r="R7" s="371"/>
      <c r="S7" s="372" t="s">
        <v>51</v>
      </c>
      <c r="T7" s="373"/>
      <c r="U7" s="374" t="s">
        <v>50</v>
      </c>
      <c r="V7" s="374"/>
    </row>
    <row r="8" spans="2:22">
      <c r="B8" s="371"/>
      <c r="C8" s="371"/>
      <c r="D8" s="371"/>
      <c r="E8" s="371"/>
      <c r="F8" s="371"/>
      <c r="G8" s="371"/>
      <c r="H8" s="371"/>
      <c r="I8" s="371"/>
      <c r="J8" s="371"/>
      <c r="K8" s="371"/>
      <c r="L8" s="371"/>
      <c r="M8" s="371"/>
      <c r="N8" s="371"/>
      <c r="O8" s="371"/>
      <c r="P8" s="371"/>
      <c r="Q8" s="371"/>
      <c r="R8" s="371"/>
      <c r="S8" s="373"/>
      <c r="T8" s="373"/>
      <c r="U8" s="374"/>
      <c r="V8" s="374"/>
    </row>
    <row r="9" spans="2:22" ht="13.9" customHeight="1">
      <c r="B9" s="377" t="s">
        <v>177</v>
      </c>
      <c r="C9" s="377"/>
      <c r="D9" s="377"/>
      <c r="E9" s="377"/>
      <c r="F9" s="377"/>
      <c r="G9" s="377"/>
      <c r="H9" s="377"/>
      <c r="I9" s="377"/>
      <c r="J9" s="377"/>
      <c r="K9" s="377"/>
      <c r="L9" s="377"/>
      <c r="M9" s="377"/>
      <c r="N9" s="377"/>
      <c r="O9" s="377"/>
      <c r="P9" s="377"/>
      <c r="Q9" s="377"/>
      <c r="R9" s="377"/>
      <c r="S9" s="378" t="s">
        <v>206</v>
      </c>
      <c r="T9" s="378"/>
      <c r="U9" s="375">
        <v>60</v>
      </c>
      <c r="V9" s="376"/>
    </row>
    <row r="10" spans="2:22" ht="13.9" customHeight="1">
      <c r="B10" s="377"/>
      <c r="C10" s="377"/>
      <c r="D10" s="377"/>
      <c r="E10" s="377"/>
      <c r="F10" s="377"/>
      <c r="G10" s="377"/>
      <c r="H10" s="377"/>
      <c r="I10" s="377"/>
      <c r="J10" s="377"/>
      <c r="K10" s="377"/>
      <c r="L10" s="377"/>
      <c r="M10" s="377"/>
      <c r="N10" s="377"/>
      <c r="O10" s="377"/>
      <c r="P10" s="377"/>
      <c r="Q10" s="377"/>
      <c r="R10" s="377"/>
      <c r="S10" s="378"/>
      <c r="T10" s="378"/>
      <c r="U10" s="195" t="s">
        <v>83</v>
      </c>
      <c r="V10" s="196"/>
    </row>
    <row r="11" spans="2:22" ht="32.450000000000003" customHeight="1">
      <c r="B11" s="381" t="s">
        <v>43</v>
      </c>
      <c r="C11" s="381"/>
      <c r="D11" s="381"/>
      <c r="E11" s="381"/>
      <c r="F11" s="381"/>
      <c r="G11" s="381"/>
      <c r="H11" s="381"/>
      <c r="I11" s="381"/>
      <c r="J11" s="381"/>
      <c r="K11" s="381"/>
      <c r="L11" s="381"/>
      <c r="M11" s="381"/>
      <c r="N11" s="381"/>
      <c r="O11" s="381"/>
      <c r="P11" s="381"/>
      <c r="Q11" s="381"/>
      <c r="R11" s="381"/>
      <c r="S11" s="378" t="s">
        <v>228</v>
      </c>
      <c r="T11" s="378"/>
    </row>
    <row r="12" spans="2:22" ht="13.9" customHeight="1">
      <c r="B12" s="377" t="s">
        <v>178</v>
      </c>
      <c r="C12" s="377"/>
      <c r="D12" s="377"/>
      <c r="E12" s="377"/>
      <c r="F12" s="377"/>
      <c r="G12" s="377"/>
      <c r="H12" s="377"/>
      <c r="I12" s="377"/>
      <c r="J12" s="377"/>
      <c r="K12" s="377"/>
      <c r="L12" s="377"/>
      <c r="M12" s="377"/>
      <c r="N12" s="377"/>
      <c r="O12" s="377"/>
      <c r="P12" s="377"/>
      <c r="Q12" s="377"/>
      <c r="R12" s="377"/>
      <c r="S12" s="378" t="s">
        <v>206</v>
      </c>
      <c r="T12" s="378"/>
      <c r="U12" s="375">
        <v>60</v>
      </c>
      <c r="V12" s="376"/>
    </row>
    <row r="13" spans="2:22" ht="13.9" customHeight="1">
      <c r="B13" s="377"/>
      <c r="C13" s="377"/>
      <c r="D13" s="377"/>
      <c r="E13" s="377"/>
      <c r="F13" s="377"/>
      <c r="G13" s="377"/>
      <c r="H13" s="377"/>
      <c r="I13" s="377"/>
      <c r="J13" s="377"/>
      <c r="K13" s="377"/>
      <c r="L13" s="377"/>
      <c r="M13" s="377"/>
      <c r="N13" s="377"/>
      <c r="O13" s="377"/>
      <c r="P13" s="377"/>
      <c r="Q13" s="377"/>
      <c r="R13" s="377"/>
      <c r="S13" s="378"/>
      <c r="T13" s="378"/>
      <c r="U13" s="195" t="s">
        <v>84</v>
      </c>
      <c r="V13" s="196"/>
    </row>
    <row r="14" spans="2:22" ht="32.450000000000003" customHeight="1">
      <c r="B14" s="381" t="s">
        <v>44</v>
      </c>
      <c r="C14" s="381"/>
      <c r="D14" s="381"/>
      <c r="E14" s="381"/>
      <c r="F14" s="381"/>
      <c r="G14" s="381"/>
      <c r="H14" s="381"/>
      <c r="I14" s="381"/>
      <c r="J14" s="381"/>
      <c r="K14" s="381"/>
      <c r="L14" s="381"/>
      <c r="M14" s="381"/>
      <c r="N14" s="381"/>
      <c r="O14" s="381"/>
      <c r="P14" s="381"/>
      <c r="Q14" s="381"/>
      <c r="R14" s="381"/>
      <c r="S14" s="378" t="s">
        <v>206</v>
      </c>
      <c r="T14" s="378"/>
    </row>
    <row r="15" spans="2:22" ht="13.9" customHeight="1">
      <c r="B15" s="377" t="s">
        <v>45</v>
      </c>
      <c r="C15" s="377"/>
      <c r="D15" s="377"/>
      <c r="E15" s="377"/>
      <c r="F15" s="377"/>
      <c r="G15" s="377"/>
      <c r="H15" s="377"/>
      <c r="I15" s="377"/>
      <c r="J15" s="377"/>
      <c r="K15" s="377"/>
      <c r="L15" s="377"/>
      <c r="M15" s="377"/>
      <c r="N15" s="377"/>
      <c r="O15" s="377"/>
      <c r="P15" s="377"/>
      <c r="Q15" s="377"/>
      <c r="R15" s="377"/>
      <c r="S15" s="378" t="s">
        <v>206</v>
      </c>
      <c r="T15" s="378"/>
    </row>
    <row r="16" spans="2:22" ht="13.9" customHeight="1">
      <c r="B16" s="377"/>
      <c r="C16" s="377"/>
      <c r="D16" s="377"/>
      <c r="E16" s="377"/>
      <c r="F16" s="377"/>
      <c r="G16" s="377"/>
      <c r="H16" s="377"/>
      <c r="I16" s="377"/>
      <c r="J16" s="377"/>
      <c r="K16" s="377"/>
      <c r="L16" s="377"/>
      <c r="M16" s="377"/>
      <c r="N16" s="377"/>
      <c r="O16" s="377"/>
      <c r="P16" s="377"/>
      <c r="Q16" s="377"/>
      <c r="R16" s="377"/>
      <c r="S16" s="378"/>
      <c r="T16" s="378"/>
    </row>
    <row r="17" spans="2:20" ht="32.450000000000003" customHeight="1">
      <c r="B17" s="386" t="s">
        <v>86</v>
      </c>
      <c r="C17" s="387"/>
      <c r="D17" s="387"/>
      <c r="E17" s="387"/>
      <c r="F17" s="387"/>
      <c r="G17" s="387"/>
      <c r="H17" s="387"/>
      <c r="I17" s="387"/>
      <c r="J17" s="387"/>
      <c r="K17" s="387"/>
      <c r="L17" s="387"/>
      <c r="M17" s="387"/>
      <c r="N17" s="387"/>
      <c r="O17" s="387"/>
      <c r="P17" s="387"/>
      <c r="Q17" s="387"/>
      <c r="R17" s="387"/>
      <c r="S17" s="388"/>
      <c r="T17" s="388"/>
    </row>
    <row r="18" spans="2:20" ht="27.6" customHeight="1">
      <c r="B18" s="389"/>
      <c r="C18" s="381" t="s">
        <v>46</v>
      </c>
      <c r="D18" s="381"/>
      <c r="E18" s="381"/>
      <c r="F18" s="381"/>
      <c r="G18" s="381"/>
      <c r="H18" s="381"/>
      <c r="I18" s="381"/>
      <c r="J18" s="381"/>
      <c r="K18" s="381"/>
      <c r="L18" s="381"/>
      <c r="M18" s="381"/>
      <c r="N18" s="381"/>
      <c r="O18" s="381"/>
      <c r="P18" s="381"/>
      <c r="Q18" s="381"/>
      <c r="R18" s="381"/>
      <c r="S18" s="380"/>
      <c r="T18" s="380"/>
    </row>
    <row r="19" spans="2:20" ht="13.9" customHeight="1">
      <c r="B19" s="389"/>
      <c r="C19" s="379" t="s">
        <v>52</v>
      </c>
      <c r="D19" s="379"/>
      <c r="E19" s="379"/>
      <c r="F19" s="379"/>
      <c r="G19" s="379"/>
      <c r="H19" s="379"/>
      <c r="I19" s="379"/>
      <c r="J19" s="379"/>
      <c r="K19" s="379"/>
      <c r="L19" s="379"/>
      <c r="M19" s="379"/>
      <c r="N19" s="379"/>
      <c r="O19" s="379"/>
      <c r="P19" s="379"/>
      <c r="Q19" s="379"/>
      <c r="R19" s="379"/>
      <c r="S19" s="380"/>
      <c r="T19" s="380"/>
    </row>
    <row r="20" spans="2:20" ht="13.9" customHeight="1">
      <c r="B20" s="389"/>
      <c r="C20" s="379"/>
      <c r="D20" s="379"/>
      <c r="E20" s="379"/>
      <c r="F20" s="379"/>
      <c r="G20" s="379"/>
      <c r="H20" s="379"/>
      <c r="I20" s="379"/>
      <c r="J20" s="379"/>
      <c r="K20" s="379"/>
      <c r="L20" s="379"/>
      <c r="M20" s="379"/>
      <c r="N20" s="379"/>
      <c r="O20" s="379"/>
      <c r="P20" s="379"/>
      <c r="Q20" s="379"/>
      <c r="R20" s="379"/>
      <c r="S20" s="380"/>
      <c r="T20" s="380"/>
    </row>
    <row r="21" spans="2:20" ht="13.9" customHeight="1">
      <c r="B21" s="389"/>
      <c r="C21" s="379" t="s">
        <v>85</v>
      </c>
      <c r="D21" s="379"/>
      <c r="E21" s="379"/>
      <c r="F21" s="379"/>
      <c r="G21" s="379"/>
      <c r="H21" s="379"/>
      <c r="I21" s="379"/>
      <c r="J21" s="379"/>
      <c r="K21" s="379"/>
      <c r="L21" s="379"/>
      <c r="M21" s="379"/>
      <c r="N21" s="379"/>
      <c r="O21" s="379"/>
      <c r="P21" s="379"/>
      <c r="Q21" s="379"/>
      <c r="R21" s="379"/>
      <c r="S21" s="380" t="s">
        <v>206</v>
      </c>
      <c r="T21" s="380"/>
    </row>
    <row r="22" spans="2:20" ht="13.9" customHeight="1">
      <c r="B22" s="389"/>
      <c r="C22" s="379"/>
      <c r="D22" s="379"/>
      <c r="E22" s="379"/>
      <c r="F22" s="379"/>
      <c r="G22" s="379"/>
      <c r="H22" s="379"/>
      <c r="I22" s="379"/>
      <c r="J22" s="379"/>
      <c r="K22" s="379"/>
      <c r="L22" s="379"/>
      <c r="M22" s="379"/>
      <c r="N22" s="379"/>
      <c r="O22" s="379"/>
      <c r="P22" s="379"/>
      <c r="Q22" s="379"/>
      <c r="R22" s="379"/>
      <c r="S22" s="380"/>
      <c r="T22" s="380"/>
    </row>
    <row r="23" spans="2:20" ht="13.9" customHeight="1">
      <c r="B23" s="389"/>
      <c r="C23" s="379" t="s">
        <v>75</v>
      </c>
      <c r="D23" s="379"/>
      <c r="E23" s="379"/>
      <c r="F23" s="379"/>
      <c r="G23" s="379"/>
      <c r="H23" s="379"/>
      <c r="I23" s="379"/>
      <c r="J23" s="379"/>
      <c r="K23" s="379"/>
      <c r="L23" s="379"/>
      <c r="M23" s="379"/>
      <c r="N23" s="379"/>
      <c r="O23" s="379"/>
      <c r="P23" s="379"/>
      <c r="Q23" s="379"/>
      <c r="R23" s="379"/>
      <c r="S23" s="380"/>
      <c r="T23" s="380"/>
    </row>
    <row r="24" spans="2:20" ht="13.9" customHeight="1">
      <c r="B24" s="389"/>
      <c r="C24" s="379"/>
      <c r="D24" s="379"/>
      <c r="E24" s="379"/>
      <c r="F24" s="379"/>
      <c r="G24" s="379"/>
      <c r="H24" s="379"/>
      <c r="I24" s="379"/>
      <c r="J24" s="379"/>
      <c r="K24" s="379"/>
      <c r="L24" s="379"/>
      <c r="M24" s="379"/>
      <c r="N24" s="379"/>
      <c r="O24" s="379"/>
      <c r="P24" s="379"/>
      <c r="Q24" s="379"/>
      <c r="R24" s="379"/>
      <c r="S24" s="380"/>
      <c r="T24" s="380"/>
    </row>
    <row r="25" spans="2:20" ht="13.9" customHeight="1">
      <c r="B25" s="389"/>
      <c r="C25" s="377" t="s">
        <v>47</v>
      </c>
      <c r="D25" s="377"/>
      <c r="E25" s="377"/>
      <c r="F25" s="377"/>
      <c r="G25" s="377"/>
      <c r="H25" s="377"/>
      <c r="I25" s="377"/>
      <c r="J25" s="377"/>
      <c r="K25" s="377"/>
      <c r="L25" s="377"/>
      <c r="M25" s="377"/>
      <c r="N25" s="377"/>
      <c r="O25" s="377"/>
      <c r="P25" s="377"/>
      <c r="Q25" s="377"/>
      <c r="R25" s="377"/>
      <c r="S25" s="380"/>
      <c r="T25" s="380"/>
    </row>
    <row r="26" spans="2:20" ht="13.9" customHeight="1">
      <c r="B26" s="390"/>
      <c r="C26" s="377"/>
      <c r="D26" s="377"/>
      <c r="E26" s="377"/>
      <c r="F26" s="377"/>
      <c r="G26" s="377"/>
      <c r="H26" s="377"/>
      <c r="I26" s="377"/>
      <c r="J26" s="377"/>
      <c r="K26" s="377"/>
      <c r="L26" s="377"/>
      <c r="M26" s="377"/>
      <c r="N26" s="377"/>
      <c r="O26" s="377"/>
      <c r="P26" s="377"/>
      <c r="Q26" s="377"/>
      <c r="R26" s="377"/>
      <c r="S26" s="380"/>
      <c r="T26" s="380"/>
    </row>
    <row r="27" spans="2:20" ht="13.9" customHeight="1">
      <c r="B27" s="395" t="s">
        <v>53</v>
      </c>
      <c r="C27" s="395"/>
      <c r="D27" s="395"/>
      <c r="E27" s="395"/>
      <c r="F27" s="395"/>
      <c r="G27" s="395"/>
      <c r="H27" s="395"/>
      <c r="I27" s="395"/>
      <c r="J27" s="395"/>
      <c r="K27" s="395"/>
      <c r="L27" s="395"/>
      <c r="M27" s="395"/>
      <c r="N27" s="395"/>
      <c r="O27" s="395"/>
      <c r="P27" s="395"/>
      <c r="Q27" s="395"/>
      <c r="R27" s="395"/>
      <c r="S27" s="378"/>
      <c r="T27" s="378"/>
    </row>
    <row r="28" spans="2:20" ht="13.9" customHeight="1">
      <c r="B28" s="396"/>
      <c r="C28" s="396"/>
      <c r="D28" s="396"/>
      <c r="E28" s="396"/>
      <c r="F28" s="396"/>
      <c r="G28" s="396"/>
      <c r="H28" s="396"/>
      <c r="I28" s="396"/>
      <c r="J28" s="396"/>
      <c r="K28" s="396"/>
      <c r="L28" s="396"/>
      <c r="M28" s="396"/>
      <c r="N28" s="396"/>
      <c r="O28" s="396"/>
      <c r="P28" s="396"/>
      <c r="Q28" s="396"/>
      <c r="R28" s="396"/>
      <c r="S28" s="378"/>
      <c r="T28" s="378"/>
    </row>
    <row r="29" spans="2:20" ht="13.9" customHeight="1">
      <c r="B29" s="397"/>
      <c r="C29" s="399" t="s">
        <v>56</v>
      </c>
      <c r="D29" s="396"/>
      <c r="E29" s="396"/>
      <c r="F29" s="396"/>
      <c r="G29" s="396"/>
      <c r="H29" s="396"/>
      <c r="I29" s="396"/>
      <c r="J29" s="396"/>
      <c r="K29" s="396"/>
      <c r="L29" s="396"/>
      <c r="M29" s="396"/>
      <c r="N29" s="396"/>
      <c r="O29" s="396"/>
      <c r="P29" s="396"/>
      <c r="Q29" s="396"/>
      <c r="R29" s="396"/>
      <c r="S29" s="378"/>
      <c r="T29" s="378"/>
    </row>
    <row r="30" spans="2:20" ht="13.9" customHeight="1">
      <c r="B30" s="397"/>
      <c r="C30" s="399"/>
      <c r="D30" s="396"/>
      <c r="E30" s="396"/>
      <c r="F30" s="396"/>
      <c r="G30" s="396"/>
      <c r="H30" s="396"/>
      <c r="I30" s="396"/>
      <c r="J30" s="396"/>
      <c r="K30" s="396"/>
      <c r="L30" s="396"/>
      <c r="M30" s="396"/>
      <c r="N30" s="396"/>
      <c r="O30" s="396"/>
      <c r="P30" s="396"/>
      <c r="Q30" s="396"/>
      <c r="R30" s="396"/>
      <c r="S30" s="378"/>
      <c r="T30" s="378"/>
    </row>
    <row r="31" spans="2:20">
      <c r="B31" s="397"/>
      <c r="C31" s="382" t="s">
        <v>54</v>
      </c>
      <c r="D31" s="383"/>
      <c r="E31" s="383"/>
      <c r="F31" s="383"/>
      <c r="G31" s="383"/>
      <c r="H31" s="383"/>
      <c r="I31" s="383"/>
      <c r="J31" s="383"/>
      <c r="K31" s="383"/>
      <c r="L31" s="383"/>
      <c r="M31" s="383"/>
      <c r="N31" s="383"/>
      <c r="O31" s="383"/>
      <c r="P31" s="383"/>
      <c r="Q31" s="383"/>
      <c r="R31" s="383"/>
      <c r="S31" s="378"/>
      <c r="T31" s="378"/>
    </row>
    <row r="32" spans="2:20">
      <c r="B32" s="397"/>
      <c r="C32" s="382" t="s">
        <v>58</v>
      </c>
      <c r="D32" s="383"/>
      <c r="E32" s="383"/>
      <c r="F32" s="383"/>
      <c r="G32" s="383"/>
      <c r="H32" s="383"/>
      <c r="I32" s="383"/>
      <c r="J32" s="383"/>
      <c r="K32" s="383"/>
      <c r="L32" s="383"/>
      <c r="M32" s="383"/>
      <c r="N32" s="383"/>
      <c r="O32" s="383"/>
      <c r="P32" s="383"/>
      <c r="Q32" s="383"/>
      <c r="R32" s="383"/>
      <c r="S32" s="378"/>
      <c r="T32" s="378"/>
    </row>
    <row r="33" spans="2:20">
      <c r="B33" s="398"/>
      <c r="C33" s="384" t="s">
        <v>55</v>
      </c>
      <c r="D33" s="385"/>
      <c r="E33" s="385"/>
      <c r="F33" s="385"/>
      <c r="G33" s="385"/>
      <c r="H33" s="385"/>
      <c r="I33" s="385"/>
      <c r="J33" s="385"/>
      <c r="K33" s="385"/>
      <c r="L33" s="385"/>
      <c r="M33" s="385"/>
      <c r="N33" s="385"/>
      <c r="O33" s="385"/>
      <c r="P33" s="385"/>
      <c r="Q33" s="385"/>
      <c r="R33" s="385"/>
      <c r="S33" s="378"/>
      <c r="T33" s="378"/>
    </row>
    <row r="34" spans="2:20" ht="13.9" customHeight="1"/>
    <row r="35" spans="2:20" ht="13.9" customHeight="1">
      <c r="B35" s="392" t="s">
        <v>57</v>
      </c>
      <c r="C35" s="392"/>
      <c r="D35" s="392"/>
      <c r="E35" s="392"/>
      <c r="F35" s="392"/>
      <c r="G35" s="392"/>
      <c r="H35" s="392"/>
      <c r="I35" s="392"/>
      <c r="J35" s="392"/>
      <c r="K35" s="392"/>
      <c r="L35" s="392"/>
      <c r="M35" s="392"/>
      <c r="N35" s="392"/>
      <c r="O35" s="392"/>
      <c r="P35" s="392"/>
      <c r="Q35" s="392"/>
      <c r="R35" s="392"/>
      <c r="S35" s="392"/>
      <c r="T35" s="392"/>
    </row>
    <row r="36" spans="2:20" ht="13.9" customHeight="1">
      <c r="B36" s="84"/>
      <c r="C36" s="84"/>
      <c r="D36" s="84"/>
      <c r="E36" s="84"/>
      <c r="F36" s="84"/>
      <c r="G36" s="84"/>
      <c r="H36" s="84"/>
      <c r="I36" s="84"/>
      <c r="J36" s="84"/>
      <c r="K36" s="84"/>
      <c r="L36" s="84"/>
      <c r="M36" s="84"/>
      <c r="N36" s="84"/>
      <c r="O36" s="84"/>
      <c r="P36" s="84"/>
      <c r="Q36" s="84"/>
      <c r="R36" s="84"/>
      <c r="S36" s="84"/>
      <c r="T36" s="84"/>
    </row>
    <row r="37" spans="2:20" ht="13.9" customHeight="1">
      <c r="B37" s="392" t="s">
        <v>59</v>
      </c>
      <c r="C37" s="392"/>
      <c r="D37" s="23">
        <v>2</v>
      </c>
      <c r="E37" s="85" t="s">
        <v>60</v>
      </c>
      <c r="F37" s="105">
        <f>IF(記載例【様式1】!$S$13="","",記載例【様式1】!$S$13)</f>
        <v>5</v>
      </c>
      <c r="G37" s="105" t="s">
        <v>61</v>
      </c>
      <c r="H37" s="105">
        <f>IF(記載例【様式1】!$U$13="","",記載例【様式1】!$U$13)</f>
        <v>27</v>
      </c>
      <c r="I37" s="85" t="s">
        <v>62</v>
      </c>
      <c r="J37" s="84"/>
      <c r="K37" s="84"/>
      <c r="L37" s="84"/>
      <c r="M37" s="84"/>
      <c r="N37" s="84"/>
      <c r="O37" s="84"/>
      <c r="P37" s="84"/>
      <c r="Q37" s="84"/>
      <c r="R37" s="84"/>
      <c r="S37" s="84"/>
      <c r="T37" s="84"/>
    </row>
    <row r="38" spans="2:20" ht="13.9" customHeight="1">
      <c r="B38" s="84"/>
      <c r="C38" s="84"/>
      <c r="D38" s="84"/>
      <c r="E38" s="84"/>
      <c r="F38" s="84"/>
      <c r="G38" s="84"/>
      <c r="H38" s="84"/>
      <c r="I38" s="84"/>
      <c r="J38" s="84"/>
      <c r="K38" s="84"/>
      <c r="L38" s="84"/>
      <c r="M38" s="84"/>
      <c r="N38" s="84"/>
      <c r="O38" s="84"/>
      <c r="P38" s="84"/>
      <c r="Q38" s="84"/>
      <c r="R38" s="84"/>
      <c r="S38" s="84"/>
      <c r="T38" s="84"/>
    </row>
    <row r="39" spans="2:20" ht="15" customHeight="1">
      <c r="B39" s="84"/>
      <c r="C39" s="391" t="s">
        <v>63</v>
      </c>
      <c r="D39" s="391"/>
      <c r="E39" s="391" t="s">
        <v>42</v>
      </c>
      <c r="F39" s="391"/>
      <c r="G39" s="391"/>
      <c r="H39" s="393" t="s">
        <v>76</v>
      </c>
      <c r="I39" s="393"/>
      <c r="J39" s="393"/>
      <c r="K39" s="393"/>
      <c r="L39" s="394" t="s">
        <v>77</v>
      </c>
      <c r="M39" s="394"/>
      <c r="N39" s="394"/>
      <c r="O39" s="394"/>
      <c r="P39" s="394"/>
      <c r="Q39" s="394"/>
      <c r="R39" s="394"/>
      <c r="S39" s="394"/>
      <c r="T39" s="394"/>
    </row>
    <row r="40" spans="2:20" ht="15" customHeight="1">
      <c r="B40" s="84"/>
      <c r="C40" s="84"/>
      <c r="D40" s="84"/>
      <c r="E40" s="84"/>
      <c r="F40" s="84"/>
      <c r="G40" s="84"/>
      <c r="H40" s="84"/>
      <c r="I40" s="84"/>
      <c r="J40" s="84"/>
      <c r="K40" s="84"/>
      <c r="L40" s="84"/>
      <c r="M40" s="84"/>
      <c r="N40" s="84"/>
      <c r="O40" s="84"/>
      <c r="P40" s="84"/>
      <c r="Q40" s="84"/>
      <c r="R40" s="84"/>
      <c r="S40" s="84"/>
      <c r="T40" s="84"/>
    </row>
    <row r="41" spans="2:20" ht="15" customHeight="1">
      <c r="B41" s="84"/>
      <c r="C41" s="391" t="s">
        <v>10</v>
      </c>
      <c r="D41" s="391"/>
      <c r="E41" s="208">
        <f>IF(記載例【様式1】!$G$15="","",記載例【様式1】!$G$15)</f>
        <v>99999999</v>
      </c>
      <c r="F41" s="208"/>
      <c r="G41" s="208"/>
      <c r="H41" s="208"/>
      <c r="I41" s="208"/>
      <c r="J41" s="208"/>
      <c r="K41" s="208"/>
      <c r="L41" s="111"/>
      <c r="M41" s="111"/>
      <c r="N41" s="111"/>
      <c r="O41" s="84"/>
      <c r="P41" s="84"/>
      <c r="Q41" s="84"/>
      <c r="R41" s="84"/>
      <c r="S41" s="84"/>
      <c r="T41" s="84"/>
    </row>
    <row r="42" spans="2:20" ht="15" customHeight="1">
      <c r="B42" s="84"/>
      <c r="C42" s="84"/>
      <c r="D42" s="84"/>
      <c r="E42" s="111"/>
      <c r="F42" s="111"/>
      <c r="G42" s="111"/>
      <c r="H42" s="111"/>
      <c r="I42" s="111"/>
      <c r="J42" s="111"/>
      <c r="K42" s="111"/>
      <c r="L42" s="111"/>
      <c r="M42" s="111"/>
      <c r="N42" s="111"/>
      <c r="O42" s="84"/>
      <c r="P42" s="84"/>
      <c r="Q42" s="84"/>
      <c r="R42" s="84"/>
      <c r="S42" s="84"/>
      <c r="T42" s="84"/>
    </row>
    <row r="43" spans="2:20" ht="15" customHeight="1">
      <c r="B43" s="84"/>
      <c r="C43" s="391" t="s">
        <v>64</v>
      </c>
      <c r="D43" s="391"/>
      <c r="E43" s="208" t="str">
        <f>CONCATENATE(記載例【様式1】!$G$17,記載例【様式1】!$Q$17)</f>
        <v>宮城太郎</v>
      </c>
      <c r="F43" s="208"/>
      <c r="G43" s="208"/>
      <c r="H43" s="208"/>
      <c r="I43" s="208"/>
      <c r="J43" s="208"/>
      <c r="K43" s="208"/>
      <c r="L43" s="208"/>
      <c r="M43" s="208"/>
      <c r="N43" s="208"/>
      <c r="O43" s="84"/>
      <c r="P43" s="84"/>
      <c r="Q43" s="84"/>
      <c r="R43" s="84"/>
      <c r="S43" s="84"/>
      <c r="T43" s="84"/>
    </row>
    <row r="44" spans="2:20" ht="15" customHeight="1"/>
    <row r="45" spans="2:20" ht="13.9" customHeight="1"/>
  </sheetData>
  <sheetProtection password="8006" sheet="1" objects="1" scenarios="1"/>
  <mergeCells count="49">
    <mergeCell ref="C23:R24"/>
    <mergeCell ref="C41:D41"/>
    <mergeCell ref="E41:K41"/>
    <mergeCell ref="C43:D43"/>
    <mergeCell ref="E43:N43"/>
    <mergeCell ref="B35:T35"/>
    <mergeCell ref="B37:C37"/>
    <mergeCell ref="C39:D39"/>
    <mergeCell ref="E39:G39"/>
    <mergeCell ref="H39:K39"/>
    <mergeCell ref="L39:T39"/>
    <mergeCell ref="B27:R28"/>
    <mergeCell ref="S27:T33"/>
    <mergeCell ref="B29:B33"/>
    <mergeCell ref="C29:R30"/>
    <mergeCell ref="C31:R31"/>
    <mergeCell ref="C32:R32"/>
    <mergeCell ref="C33:R33"/>
    <mergeCell ref="S23:T24"/>
    <mergeCell ref="C25:R26"/>
    <mergeCell ref="B14:R14"/>
    <mergeCell ref="S14:T14"/>
    <mergeCell ref="B15:R16"/>
    <mergeCell ref="S15:T16"/>
    <mergeCell ref="B17:R17"/>
    <mergeCell ref="S17:T17"/>
    <mergeCell ref="S25:T26"/>
    <mergeCell ref="B18:B26"/>
    <mergeCell ref="C18:R18"/>
    <mergeCell ref="S18:T18"/>
    <mergeCell ref="C19:R20"/>
    <mergeCell ref="S19:T20"/>
    <mergeCell ref="C21:R22"/>
    <mergeCell ref="S21:T22"/>
    <mergeCell ref="B11:R11"/>
    <mergeCell ref="S11:T11"/>
    <mergeCell ref="B12:R13"/>
    <mergeCell ref="S12:T13"/>
    <mergeCell ref="U12:V12"/>
    <mergeCell ref="U13:V13"/>
    <mergeCell ref="B9:R10"/>
    <mergeCell ref="S9:T10"/>
    <mergeCell ref="U9:V9"/>
    <mergeCell ref="U10:V10"/>
    <mergeCell ref="B2:V2"/>
    <mergeCell ref="B4:V5"/>
    <mergeCell ref="B7:R8"/>
    <mergeCell ref="S7:T8"/>
    <mergeCell ref="U7:V8"/>
  </mergeCells>
  <phoneticPr fontId="8"/>
  <dataValidations count="2">
    <dataValidation type="whole" allowBlank="1" showInputMessage="1" showErrorMessage="1" sqref="U9:V9 U12:V12">
      <formula1>0</formula1>
      <formula2>999999</formula2>
    </dataValidation>
    <dataValidation type="list" allowBlank="1" showInputMessage="1" showErrorMessage="1" sqref="S9:T16 S18:T33">
      <formula1>"✓"</formula1>
    </dataValidation>
  </dataValidations>
  <printOptions horizontalCentered="1"/>
  <pageMargins left="0.70866141732283472" right="0.70866141732283472" top="0.74803149606299213" bottom="0.74803149606299213" header="0.31496062992125984" footer="0.31496062992125984"/>
  <pageSetup paperSize="9" scale="96" fitToHeight="0" orientation="portrait" r:id="rId1"/>
  <headerFooter>
    <oddHeader>&amp;L【様式２】</oddHeader>
  </headerFooter>
  <colBreaks count="1" manualBreakCount="1">
    <brk id="23" max="1048575" man="1"/>
  </colBreaks>
  <drawing r:id="rId2"/>
  <legacyDrawing r:id="rId3"/>
  <extLst>
    <ext xmlns:x14="http://schemas.microsoft.com/office/spreadsheetml/2009/9/main" uri="{CCE6A557-97BC-4b89-ADB6-D9C93CAAB3DF}">
      <x14:dataValidations xmlns:xm="http://schemas.microsoft.com/office/excel/2006/main" count="1">
        <x14:dataValidation type="list" allowBlank="1" showInputMessage="1" showErrorMessage="1">
          <x14:formula1>
            <xm:f>リスト!$B$2:$B$7</xm:f>
          </x14:formula1>
          <xm:sqref>L39:T39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H66"/>
  <sheetViews>
    <sheetView zoomScale="85" zoomScaleNormal="85" workbookViewId="0">
      <selection activeCell="B2" sqref="B2"/>
    </sheetView>
  </sheetViews>
  <sheetFormatPr defaultColWidth="8.75" defaultRowHeight="25.15" customHeight="1"/>
  <cols>
    <col min="1" max="1" width="3.25" style="4" customWidth="1"/>
    <col min="2" max="2" width="19.375" style="4" bestFit="1" customWidth="1"/>
    <col min="3" max="3" width="8.75" style="4"/>
    <col min="4" max="4" width="5.875" style="4" bestFit="1" customWidth="1"/>
    <col min="5" max="5" width="3.75" style="4" bestFit="1" customWidth="1"/>
    <col min="6" max="6" width="8.75" style="4"/>
    <col min="7" max="7" width="20.5" style="4" bestFit="1" customWidth="1"/>
    <col min="8" max="8" width="15.25" style="4" bestFit="1" customWidth="1"/>
    <col min="9" max="16384" width="8.75" style="4"/>
  </cols>
  <sheetData>
    <row r="2" spans="2:8" ht="25.15" customHeight="1">
      <c r="B2" s="4" t="s">
        <v>77</v>
      </c>
    </row>
    <row r="3" spans="2:8" ht="25.15" customHeight="1">
      <c r="B3" s="4" t="s">
        <v>78</v>
      </c>
    </row>
    <row r="4" spans="2:8" ht="25.15" customHeight="1">
      <c r="B4" s="4" t="s">
        <v>79</v>
      </c>
    </row>
    <row r="5" spans="2:8" ht="25.15" customHeight="1">
      <c r="B5" s="4" t="s">
        <v>80</v>
      </c>
    </row>
    <row r="6" spans="2:8" ht="25.15" customHeight="1">
      <c r="B6" s="4" t="s">
        <v>81</v>
      </c>
    </row>
    <row r="7" spans="2:8" ht="25.15" customHeight="1">
      <c r="B7" s="4" t="s">
        <v>82</v>
      </c>
    </row>
    <row r="9" spans="2:8" ht="25.15" customHeight="1">
      <c r="B9" s="24" t="s">
        <v>107</v>
      </c>
      <c r="D9" s="4">
        <v>2002</v>
      </c>
      <c r="E9" s="4">
        <v>19</v>
      </c>
      <c r="G9" s="4" t="s">
        <v>152</v>
      </c>
      <c r="H9" s="28" t="s">
        <v>146</v>
      </c>
    </row>
    <row r="10" spans="2:8" ht="25.15" customHeight="1">
      <c r="B10" s="24" t="s">
        <v>108</v>
      </c>
      <c r="D10" s="4">
        <f>D9-1</f>
        <v>2001</v>
      </c>
      <c r="E10" s="4">
        <v>20</v>
      </c>
      <c r="G10" s="4" t="s">
        <v>153</v>
      </c>
      <c r="H10" s="28" t="s">
        <v>136</v>
      </c>
    </row>
    <row r="11" spans="2:8" ht="25.15" customHeight="1">
      <c r="B11" s="24" t="s">
        <v>109</v>
      </c>
      <c r="D11" s="4">
        <f t="shared" ref="D11:D24" si="0">D10-1</f>
        <v>2000</v>
      </c>
      <c r="E11" s="4">
        <v>21</v>
      </c>
      <c r="G11" s="4" t="s">
        <v>154</v>
      </c>
      <c r="H11" s="28" t="s">
        <v>137</v>
      </c>
    </row>
    <row r="12" spans="2:8" ht="25.15" customHeight="1">
      <c r="B12" s="24" t="s">
        <v>110</v>
      </c>
      <c r="D12" s="4">
        <f t="shared" si="0"/>
        <v>1999</v>
      </c>
      <c r="E12" s="4">
        <v>22</v>
      </c>
      <c r="G12" s="4" t="s">
        <v>150</v>
      </c>
      <c r="H12" s="28" t="s">
        <v>138</v>
      </c>
    </row>
    <row r="13" spans="2:8" ht="25.15" customHeight="1">
      <c r="B13" s="24" t="s">
        <v>111</v>
      </c>
      <c r="D13" s="4">
        <f t="shared" si="0"/>
        <v>1998</v>
      </c>
      <c r="E13" s="4">
        <v>23</v>
      </c>
      <c r="G13" s="4" t="s">
        <v>151</v>
      </c>
      <c r="H13" s="28" t="s">
        <v>139</v>
      </c>
    </row>
    <row r="14" spans="2:8" ht="25.15" customHeight="1">
      <c r="B14" s="24" t="s">
        <v>112</v>
      </c>
      <c r="D14" s="4">
        <f t="shared" si="0"/>
        <v>1997</v>
      </c>
      <c r="E14" s="4">
        <v>24</v>
      </c>
      <c r="G14" s="4" t="s">
        <v>138</v>
      </c>
    </row>
    <row r="15" spans="2:8" ht="25.15" customHeight="1">
      <c r="B15" s="24" t="s">
        <v>113</v>
      </c>
      <c r="D15" s="4">
        <f t="shared" si="0"/>
        <v>1996</v>
      </c>
      <c r="E15" s="4">
        <v>25</v>
      </c>
      <c r="G15" s="4" t="s">
        <v>139</v>
      </c>
    </row>
    <row r="16" spans="2:8" ht="25.15" customHeight="1">
      <c r="B16" s="24" t="s">
        <v>114</v>
      </c>
      <c r="D16" s="4">
        <f t="shared" si="0"/>
        <v>1995</v>
      </c>
      <c r="E16" s="4">
        <v>26</v>
      </c>
    </row>
    <row r="17" spans="2:5" ht="25.15" customHeight="1">
      <c r="B17" s="24" t="s">
        <v>115</v>
      </c>
      <c r="D17" s="4">
        <f t="shared" si="0"/>
        <v>1994</v>
      </c>
      <c r="E17" s="4">
        <v>27</v>
      </c>
    </row>
    <row r="18" spans="2:5" ht="25.15" customHeight="1">
      <c r="B18" s="24">
        <v>10</v>
      </c>
      <c r="D18" s="4">
        <f t="shared" si="0"/>
        <v>1993</v>
      </c>
      <c r="E18" s="4">
        <v>28</v>
      </c>
    </row>
    <row r="19" spans="2:5" ht="25.15" customHeight="1">
      <c r="B19" s="24">
        <v>11</v>
      </c>
      <c r="D19" s="4">
        <f t="shared" si="0"/>
        <v>1992</v>
      </c>
      <c r="E19" s="4">
        <v>29</v>
      </c>
    </row>
    <row r="20" spans="2:5" ht="25.15" customHeight="1">
      <c r="B20" s="24">
        <v>12</v>
      </c>
      <c r="D20" s="4">
        <f t="shared" si="0"/>
        <v>1991</v>
      </c>
      <c r="E20" s="4">
        <v>30</v>
      </c>
    </row>
    <row r="21" spans="2:5" ht="25.15" customHeight="1">
      <c r="B21" s="24">
        <v>13</v>
      </c>
      <c r="D21" s="4">
        <f t="shared" si="0"/>
        <v>1990</v>
      </c>
      <c r="E21" s="4">
        <v>31</v>
      </c>
    </row>
    <row r="22" spans="2:5" ht="25.15" customHeight="1">
      <c r="B22" s="24">
        <v>14</v>
      </c>
      <c r="D22" s="4">
        <f t="shared" si="0"/>
        <v>1989</v>
      </c>
      <c r="E22" s="4">
        <v>32</v>
      </c>
    </row>
    <row r="23" spans="2:5" ht="25.15" customHeight="1">
      <c r="B23" s="24">
        <v>15</v>
      </c>
      <c r="D23" s="4">
        <f t="shared" si="0"/>
        <v>1988</v>
      </c>
      <c r="E23" s="4">
        <v>33</v>
      </c>
    </row>
    <row r="24" spans="2:5" ht="25.15" customHeight="1">
      <c r="B24" s="24">
        <v>16</v>
      </c>
      <c r="D24" s="4">
        <f t="shared" si="0"/>
        <v>1987</v>
      </c>
      <c r="E24" s="4">
        <v>34</v>
      </c>
    </row>
    <row r="25" spans="2:5" ht="25.15" customHeight="1">
      <c r="B25" s="24">
        <v>17</v>
      </c>
      <c r="D25" s="4">
        <f t="shared" ref="D25:D60" si="1">D24-1</f>
        <v>1986</v>
      </c>
      <c r="E25" s="4">
        <v>35</v>
      </c>
    </row>
    <row r="26" spans="2:5" ht="25.15" customHeight="1">
      <c r="B26" s="24">
        <v>18</v>
      </c>
      <c r="D26" s="4">
        <f t="shared" si="1"/>
        <v>1985</v>
      </c>
      <c r="E26" s="4">
        <v>36</v>
      </c>
    </row>
    <row r="27" spans="2:5" ht="25.15" customHeight="1">
      <c r="B27" s="24">
        <v>19</v>
      </c>
      <c r="D27" s="4">
        <f t="shared" si="1"/>
        <v>1984</v>
      </c>
      <c r="E27" s="4">
        <v>37</v>
      </c>
    </row>
    <row r="28" spans="2:5" ht="25.15" customHeight="1">
      <c r="B28" s="24">
        <v>20</v>
      </c>
      <c r="D28" s="4">
        <f t="shared" si="1"/>
        <v>1983</v>
      </c>
      <c r="E28" s="4">
        <v>38</v>
      </c>
    </row>
    <row r="29" spans="2:5" ht="25.15" customHeight="1">
      <c r="B29" s="24">
        <v>21</v>
      </c>
      <c r="D29" s="4">
        <f t="shared" si="1"/>
        <v>1982</v>
      </c>
      <c r="E29" s="4">
        <v>39</v>
      </c>
    </row>
    <row r="30" spans="2:5" ht="25.15" customHeight="1">
      <c r="B30" s="24">
        <v>22</v>
      </c>
      <c r="D30" s="4">
        <f t="shared" si="1"/>
        <v>1981</v>
      </c>
      <c r="E30" s="4">
        <v>40</v>
      </c>
    </row>
    <row r="31" spans="2:5" ht="25.15" customHeight="1">
      <c r="B31" s="24">
        <v>23</v>
      </c>
      <c r="D31" s="4">
        <f t="shared" si="1"/>
        <v>1980</v>
      </c>
      <c r="E31" s="4">
        <v>41</v>
      </c>
    </row>
    <row r="32" spans="2:5" ht="25.15" customHeight="1">
      <c r="B32" s="24">
        <v>24</v>
      </c>
      <c r="D32" s="4">
        <f t="shared" si="1"/>
        <v>1979</v>
      </c>
      <c r="E32" s="4">
        <v>42</v>
      </c>
    </row>
    <row r="33" spans="2:5" ht="25.15" customHeight="1">
      <c r="B33" s="24">
        <v>25</v>
      </c>
      <c r="D33" s="4">
        <f t="shared" si="1"/>
        <v>1978</v>
      </c>
      <c r="E33" s="4">
        <v>43</v>
      </c>
    </row>
    <row r="34" spans="2:5" ht="25.15" customHeight="1">
      <c r="B34" s="24">
        <v>26</v>
      </c>
      <c r="D34" s="4">
        <f t="shared" si="1"/>
        <v>1977</v>
      </c>
      <c r="E34" s="4">
        <v>44</v>
      </c>
    </row>
    <row r="35" spans="2:5" ht="25.15" customHeight="1">
      <c r="B35" s="24">
        <v>27</v>
      </c>
      <c r="D35" s="4">
        <f t="shared" si="1"/>
        <v>1976</v>
      </c>
      <c r="E35" s="4">
        <v>45</v>
      </c>
    </row>
    <row r="36" spans="2:5" ht="25.15" customHeight="1">
      <c r="B36" s="24">
        <v>28</v>
      </c>
      <c r="D36" s="4">
        <f t="shared" si="1"/>
        <v>1975</v>
      </c>
      <c r="E36" s="4">
        <v>46</v>
      </c>
    </row>
    <row r="37" spans="2:5" ht="25.15" customHeight="1">
      <c r="B37" s="24">
        <v>29</v>
      </c>
      <c r="D37" s="4">
        <f t="shared" si="1"/>
        <v>1974</v>
      </c>
      <c r="E37" s="4">
        <v>47</v>
      </c>
    </row>
    <row r="38" spans="2:5" ht="25.15" customHeight="1">
      <c r="B38" s="24">
        <v>30</v>
      </c>
      <c r="D38" s="4">
        <f t="shared" si="1"/>
        <v>1973</v>
      </c>
      <c r="E38" s="4">
        <v>48</v>
      </c>
    </row>
    <row r="39" spans="2:5" ht="25.15" customHeight="1">
      <c r="B39" s="24">
        <v>31</v>
      </c>
      <c r="D39" s="4">
        <f t="shared" si="1"/>
        <v>1972</v>
      </c>
      <c r="E39" s="4">
        <v>49</v>
      </c>
    </row>
    <row r="40" spans="2:5" ht="25.15" customHeight="1">
      <c r="D40" s="4">
        <f t="shared" si="1"/>
        <v>1971</v>
      </c>
      <c r="E40" s="4">
        <v>50</v>
      </c>
    </row>
    <row r="41" spans="2:5" ht="25.15" customHeight="1">
      <c r="D41" s="4">
        <f t="shared" si="1"/>
        <v>1970</v>
      </c>
      <c r="E41" s="4">
        <v>51</v>
      </c>
    </row>
    <row r="42" spans="2:5" ht="25.15" customHeight="1">
      <c r="D42" s="4">
        <f t="shared" si="1"/>
        <v>1969</v>
      </c>
      <c r="E42" s="4">
        <v>52</v>
      </c>
    </row>
    <row r="43" spans="2:5" ht="25.15" customHeight="1">
      <c r="D43" s="4">
        <f t="shared" si="1"/>
        <v>1968</v>
      </c>
      <c r="E43" s="4">
        <v>53</v>
      </c>
    </row>
    <row r="44" spans="2:5" ht="25.15" customHeight="1">
      <c r="D44" s="4">
        <f t="shared" si="1"/>
        <v>1967</v>
      </c>
      <c r="E44" s="4">
        <v>54</v>
      </c>
    </row>
    <row r="45" spans="2:5" ht="25.15" customHeight="1">
      <c r="D45" s="4">
        <f t="shared" si="1"/>
        <v>1966</v>
      </c>
      <c r="E45" s="4">
        <v>55</v>
      </c>
    </row>
    <row r="46" spans="2:5" ht="25.15" customHeight="1">
      <c r="D46" s="4">
        <f t="shared" si="1"/>
        <v>1965</v>
      </c>
      <c r="E46" s="4">
        <v>56</v>
      </c>
    </row>
    <row r="47" spans="2:5" ht="25.15" customHeight="1">
      <c r="D47" s="4">
        <f t="shared" si="1"/>
        <v>1964</v>
      </c>
      <c r="E47" s="4">
        <v>57</v>
      </c>
    </row>
    <row r="48" spans="2:5" ht="25.15" customHeight="1">
      <c r="D48" s="4">
        <f t="shared" si="1"/>
        <v>1963</v>
      </c>
      <c r="E48" s="4">
        <v>58</v>
      </c>
    </row>
    <row r="49" spans="4:5" ht="25.15" customHeight="1">
      <c r="D49" s="4">
        <f t="shared" si="1"/>
        <v>1962</v>
      </c>
      <c r="E49" s="4">
        <v>59</v>
      </c>
    </row>
    <row r="50" spans="4:5" ht="25.15" customHeight="1">
      <c r="D50" s="4">
        <f t="shared" si="1"/>
        <v>1961</v>
      </c>
      <c r="E50" s="4">
        <v>60</v>
      </c>
    </row>
    <row r="51" spans="4:5" ht="25.15" customHeight="1">
      <c r="D51" s="4">
        <f t="shared" si="1"/>
        <v>1960</v>
      </c>
      <c r="E51" s="4">
        <v>61</v>
      </c>
    </row>
    <row r="52" spans="4:5" ht="25.15" customHeight="1">
      <c r="D52" s="4">
        <f t="shared" si="1"/>
        <v>1959</v>
      </c>
      <c r="E52" s="4">
        <v>62</v>
      </c>
    </row>
    <row r="53" spans="4:5" ht="25.15" customHeight="1">
      <c r="D53" s="4">
        <f t="shared" si="1"/>
        <v>1958</v>
      </c>
      <c r="E53" s="4">
        <v>63</v>
      </c>
    </row>
    <row r="54" spans="4:5" ht="25.15" customHeight="1">
      <c r="D54" s="4">
        <f t="shared" si="1"/>
        <v>1957</v>
      </c>
      <c r="E54" s="4">
        <v>64</v>
      </c>
    </row>
    <row r="55" spans="4:5" ht="25.15" customHeight="1">
      <c r="D55" s="4">
        <f t="shared" si="1"/>
        <v>1956</v>
      </c>
      <c r="E55" s="4">
        <v>65</v>
      </c>
    </row>
    <row r="56" spans="4:5" ht="25.15" customHeight="1">
      <c r="D56" s="4">
        <f t="shared" si="1"/>
        <v>1955</v>
      </c>
      <c r="E56" s="4">
        <v>66</v>
      </c>
    </row>
    <row r="57" spans="4:5" ht="25.15" customHeight="1">
      <c r="D57" s="4">
        <f t="shared" si="1"/>
        <v>1954</v>
      </c>
      <c r="E57" s="4">
        <v>67</v>
      </c>
    </row>
    <row r="58" spans="4:5" ht="25.15" customHeight="1">
      <c r="D58" s="4">
        <f t="shared" si="1"/>
        <v>1953</v>
      </c>
      <c r="E58" s="4">
        <v>68</v>
      </c>
    </row>
    <row r="59" spans="4:5" ht="25.15" customHeight="1">
      <c r="D59" s="4">
        <f t="shared" si="1"/>
        <v>1952</v>
      </c>
      <c r="E59" s="4">
        <v>69</v>
      </c>
    </row>
    <row r="60" spans="4:5" ht="25.15" customHeight="1">
      <c r="D60" s="4">
        <f t="shared" si="1"/>
        <v>1951</v>
      </c>
      <c r="E60" s="4">
        <v>70</v>
      </c>
    </row>
    <row r="61" spans="4:5" ht="25.15" customHeight="1">
      <c r="D61" s="4">
        <f t="shared" ref="D61:D66" si="2">D60-1</f>
        <v>1950</v>
      </c>
      <c r="E61" s="4">
        <v>70</v>
      </c>
    </row>
    <row r="62" spans="4:5" ht="25.15" customHeight="1">
      <c r="D62" s="4">
        <f t="shared" si="2"/>
        <v>1949</v>
      </c>
      <c r="E62" s="4">
        <v>70</v>
      </c>
    </row>
    <row r="63" spans="4:5" ht="25.15" customHeight="1">
      <c r="D63" s="4">
        <f t="shared" si="2"/>
        <v>1948</v>
      </c>
      <c r="E63" s="4">
        <v>70</v>
      </c>
    </row>
    <row r="64" spans="4:5" ht="25.15" customHeight="1">
      <c r="D64" s="4">
        <f t="shared" si="2"/>
        <v>1947</v>
      </c>
      <c r="E64" s="4">
        <v>70</v>
      </c>
    </row>
    <row r="65" spans="4:5" ht="25.15" customHeight="1">
      <c r="D65" s="4">
        <f t="shared" si="2"/>
        <v>1946</v>
      </c>
      <c r="E65" s="4">
        <v>70</v>
      </c>
    </row>
    <row r="66" spans="4:5" ht="25.15" customHeight="1">
      <c r="D66" s="4">
        <f t="shared" si="2"/>
        <v>1945</v>
      </c>
      <c r="E66" s="4">
        <v>70</v>
      </c>
    </row>
  </sheetData>
  <sheetProtection password="8006" sheet="1" objects="1" scenarios="1"/>
  <phoneticPr fontId="8"/>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T3"/>
  <sheetViews>
    <sheetView zoomScale="85" zoomScaleNormal="85" workbookViewId="0">
      <selection activeCell="B2" sqref="B2:V2"/>
    </sheetView>
  </sheetViews>
  <sheetFormatPr defaultRowHeight="25.15" customHeight="1"/>
  <cols>
    <col min="1" max="1" width="3.25" customWidth="1"/>
    <col min="2" max="2" width="9.25" bestFit="1" customWidth="1"/>
    <col min="3" max="3" width="13.25" bestFit="1" customWidth="1"/>
    <col min="4" max="4" width="11" bestFit="1" customWidth="1"/>
    <col min="5" max="5" width="12.625" bestFit="1" customWidth="1"/>
    <col min="6" max="6" width="10.125" bestFit="1" customWidth="1"/>
    <col min="7" max="8" width="9.25" bestFit="1" customWidth="1"/>
    <col min="9" max="9" width="10.125" bestFit="1" customWidth="1"/>
    <col min="10" max="10" width="15.25" bestFit="1" customWidth="1"/>
    <col min="11" max="11" width="13.25" bestFit="1" customWidth="1"/>
    <col min="12" max="13" width="17.25" bestFit="1" customWidth="1"/>
    <col min="14" max="15" width="13.25" bestFit="1" customWidth="1"/>
    <col min="16" max="16" width="19.375" bestFit="1" customWidth="1"/>
    <col min="17" max="17" width="9.25" bestFit="1" customWidth="1"/>
    <col min="18" max="18" width="13.25" bestFit="1" customWidth="1"/>
    <col min="19" max="19" width="11" bestFit="1" customWidth="1"/>
    <col min="20" max="20" width="9.25" bestFit="1" customWidth="1"/>
  </cols>
  <sheetData>
    <row r="1" spans="2:20" s="1" customFormat="1" ht="25.15" customHeight="1">
      <c r="B1" s="1">
        <v>1</v>
      </c>
      <c r="C1" s="1">
        <v>2</v>
      </c>
      <c r="D1" s="1">
        <v>3</v>
      </c>
      <c r="E1" s="1">
        <v>4</v>
      </c>
      <c r="F1" s="1">
        <v>5</v>
      </c>
      <c r="G1" s="1">
        <v>6</v>
      </c>
      <c r="H1" s="1">
        <v>7</v>
      </c>
      <c r="I1" s="1">
        <v>8</v>
      </c>
      <c r="J1" s="1">
        <v>9</v>
      </c>
      <c r="K1" s="1">
        <v>10</v>
      </c>
      <c r="L1" s="1">
        <v>11</v>
      </c>
      <c r="M1" s="1">
        <v>12</v>
      </c>
      <c r="N1" s="1">
        <v>13</v>
      </c>
      <c r="O1" s="1">
        <v>14</v>
      </c>
      <c r="P1" s="1">
        <v>15</v>
      </c>
      <c r="Q1" s="1">
        <v>16</v>
      </c>
      <c r="R1" s="1">
        <v>17</v>
      </c>
      <c r="S1" s="1">
        <v>18</v>
      </c>
      <c r="T1" s="1">
        <v>19</v>
      </c>
    </row>
    <row r="2" spans="2:20" s="1" customFormat="1" ht="25.15" customHeight="1">
      <c r="B2" s="11" t="s">
        <v>88</v>
      </c>
      <c r="C2" s="11" t="s">
        <v>89</v>
      </c>
      <c r="D2" s="11" t="s">
        <v>90</v>
      </c>
      <c r="E2" s="11" t="s">
        <v>91</v>
      </c>
      <c r="F2" s="11" t="s">
        <v>92</v>
      </c>
      <c r="G2" s="11" t="s">
        <v>93</v>
      </c>
      <c r="H2" s="11" t="s">
        <v>94</v>
      </c>
      <c r="I2" s="11" t="s">
        <v>95</v>
      </c>
      <c r="J2" s="11" t="s">
        <v>96</v>
      </c>
      <c r="K2" s="11" t="s">
        <v>97</v>
      </c>
      <c r="L2" s="11" t="s">
        <v>98</v>
      </c>
      <c r="M2" s="11" t="s">
        <v>99</v>
      </c>
      <c r="N2" s="11" t="s">
        <v>100</v>
      </c>
      <c r="O2" s="11" t="s">
        <v>101</v>
      </c>
      <c r="P2" s="11" t="s">
        <v>102</v>
      </c>
      <c r="Q2" s="11" t="s">
        <v>103</v>
      </c>
      <c r="R2" s="11" t="s">
        <v>104</v>
      </c>
      <c r="S2" s="11" t="s">
        <v>105</v>
      </c>
      <c r="T2" s="11" t="s">
        <v>106</v>
      </c>
    </row>
    <row r="3" spans="2:20" s="1" customFormat="1" ht="25.15" customHeight="1">
      <c r="B3" s="11"/>
      <c r="C3" s="11"/>
      <c r="D3" s="11"/>
      <c r="E3" s="11" t="str">
        <f>CONCATENATE(【様式1】!$Y$19,【様式1】!$Z$19,【様式1】!$AA$19)</f>
        <v/>
      </c>
      <c r="F3" s="11" t="str">
        <f>【様式2】!E41</f>
        <v/>
      </c>
      <c r="G3" s="11" t="str">
        <f>【様式2】!E43</f>
        <v/>
      </c>
      <c r="H3" s="11" t="str">
        <f>CONCATENATE(【様式1】!G16,【様式1】!Q16)</f>
        <v/>
      </c>
      <c r="I3" s="11" t="str">
        <f>【様式1】!Y18</f>
        <v/>
      </c>
      <c r="J3" s="11" t="str">
        <f>【様式1】!Y32</f>
        <v/>
      </c>
      <c r="K3" s="11">
        <f>【様式1】!G29</f>
        <v>0</v>
      </c>
      <c r="L3" s="11" t="str">
        <f>【様式1】!AA32</f>
        <v/>
      </c>
      <c r="M3" s="11" t="str">
        <f>【様式1】!Y35</f>
        <v/>
      </c>
      <c r="N3" s="11" t="str">
        <f>【様式1】!Y38</f>
        <v/>
      </c>
      <c r="O3" s="11" t="str">
        <f>【様式1】!Y39</f>
        <v/>
      </c>
      <c r="P3" s="11" t="str">
        <f>【様式1】!K26</f>
        <v xml:space="preserve"> </v>
      </c>
      <c r="Q3" s="11"/>
      <c r="R3" s="11"/>
      <c r="S3" s="11"/>
      <c r="T3" s="11"/>
    </row>
  </sheetData>
  <sheetProtection password="8006" sheet="1" objects="1" scenarios="1"/>
  <phoneticPr fontId="8"/>
  <pageMargins left="0.7" right="0.7" top="0.75" bottom="0.75" header="0.3" footer="0.3"/>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F0"/>
    <pageSetUpPr fitToPage="1"/>
  </sheetPr>
  <dimension ref="A2:AE34"/>
  <sheetViews>
    <sheetView view="pageBreakPreview" zoomScale="80" zoomScaleNormal="85" zoomScaleSheetLayoutView="80" workbookViewId="0"/>
  </sheetViews>
  <sheetFormatPr defaultColWidth="8.75" defaultRowHeight="19.899999999999999" customHeight="1"/>
  <cols>
    <col min="1" max="1" width="2.25" style="96" customWidth="1"/>
    <col min="2" max="22" width="5" style="96" customWidth="1"/>
    <col min="23" max="23" width="2.125" style="96" customWidth="1"/>
    <col min="24" max="16384" width="8.75" style="96"/>
  </cols>
  <sheetData>
    <row r="2" spans="1:22" ht="30">
      <c r="B2" s="426" t="s">
        <v>143</v>
      </c>
      <c r="C2" s="426"/>
      <c r="D2" s="426"/>
      <c r="E2" s="426"/>
      <c r="F2" s="426"/>
      <c r="G2" s="426"/>
      <c r="H2" s="426"/>
      <c r="I2" s="426"/>
      <c r="J2" s="426"/>
      <c r="K2" s="426"/>
      <c r="L2" s="426"/>
      <c r="M2" s="426"/>
      <c r="N2" s="426"/>
      <c r="O2" s="426"/>
      <c r="P2" s="426"/>
      <c r="Q2" s="426"/>
      <c r="R2" s="426"/>
      <c r="S2" s="426"/>
      <c r="T2" s="426"/>
      <c r="U2" s="426"/>
      <c r="V2" s="426"/>
    </row>
    <row r="4" spans="1:22" ht="19.899999999999999" customHeight="1">
      <c r="B4" s="427" t="s">
        <v>145</v>
      </c>
      <c r="C4" s="427"/>
      <c r="D4" s="427"/>
      <c r="E4" s="427"/>
      <c r="F4" s="427"/>
      <c r="G4" s="427"/>
      <c r="H4" s="427"/>
      <c r="I4" s="427"/>
      <c r="J4" s="427"/>
      <c r="K4" s="427"/>
      <c r="L4" s="427"/>
      <c r="M4" s="427"/>
      <c r="N4" s="427"/>
      <c r="O4" s="427"/>
      <c r="P4" s="427"/>
      <c r="Q4" s="427"/>
      <c r="R4" s="427"/>
      <c r="S4" s="427"/>
      <c r="T4" s="427"/>
      <c r="U4" s="427"/>
      <c r="V4" s="427"/>
    </row>
    <row r="5" spans="1:22" ht="19.899999999999999" customHeight="1">
      <c r="B5" s="97"/>
      <c r="C5" s="97"/>
      <c r="D5" s="97"/>
      <c r="E5" s="97"/>
      <c r="F5" s="97"/>
      <c r="G5" s="97"/>
      <c r="H5" s="97"/>
      <c r="I5" s="97"/>
      <c r="J5" s="97"/>
      <c r="K5" s="97"/>
      <c r="L5" s="97"/>
      <c r="M5" s="97"/>
      <c r="N5" s="97"/>
      <c r="O5" s="97"/>
      <c r="P5" s="97"/>
      <c r="Q5" s="97"/>
      <c r="R5" s="97"/>
      <c r="S5" s="97"/>
      <c r="T5" s="97"/>
      <c r="U5" s="97"/>
      <c r="V5" s="97"/>
    </row>
    <row r="6" spans="1:22" ht="30" customHeight="1">
      <c r="B6" s="421" t="s">
        <v>212</v>
      </c>
      <c r="C6" s="422"/>
      <c r="D6" s="422"/>
      <c r="E6" s="422"/>
      <c r="F6" s="422"/>
      <c r="G6" s="422"/>
      <c r="H6" s="422"/>
      <c r="I6" s="422"/>
      <c r="J6" s="422"/>
      <c r="K6" s="422"/>
      <c r="L6" s="422"/>
      <c r="M6" s="422"/>
      <c r="N6" s="422"/>
      <c r="O6" s="422"/>
      <c r="P6" s="422"/>
      <c r="Q6" s="422"/>
      <c r="R6" s="422"/>
      <c r="S6" s="422"/>
      <c r="T6" s="422"/>
      <c r="U6" s="422"/>
      <c r="V6" s="422"/>
    </row>
    <row r="7" spans="1:22" ht="19.899999999999999" customHeight="1">
      <c r="B7" s="108"/>
      <c r="C7" s="428" t="s">
        <v>213</v>
      </c>
      <c r="D7" s="428"/>
      <c r="E7" s="428"/>
      <c r="F7" s="428"/>
      <c r="G7" s="428"/>
      <c r="H7" s="428"/>
      <c r="I7" s="428"/>
      <c r="J7" s="428"/>
      <c r="K7" s="428"/>
      <c r="L7" s="428"/>
      <c r="M7" s="428"/>
      <c r="N7" s="428"/>
      <c r="O7" s="428"/>
      <c r="P7" s="428"/>
      <c r="Q7" s="429" t="s">
        <v>216</v>
      </c>
      <c r="R7" s="429"/>
    </row>
    <row r="8" spans="1:22" ht="19.899999999999999" customHeight="1">
      <c r="B8" s="108"/>
      <c r="C8" s="431" t="s">
        <v>261</v>
      </c>
      <c r="D8" s="432"/>
      <c r="E8" s="432"/>
      <c r="F8" s="432"/>
      <c r="G8" s="432"/>
      <c r="H8" s="432"/>
      <c r="I8" s="432"/>
      <c r="J8" s="432"/>
      <c r="K8" s="432"/>
      <c r="L8" s="432" t="s">
        <v>222</v>
      </c>
      <c r="M8" s="432"/>
      <c r="N8" s="432"/>
      <c r="O8" s="432"/>
      <c r="P8" s="432"/>
      <c r="Q8" s="425">
        <v>40000</v>
      </c>
      <c r="R8" s="425"/>
    </row>
    <row r="9" spans="1:22" ht="19.899999999999999" customHeight="1">
      <c r="B9" s="109"/>
      <c r="C9" s="432"/>
      <c r="D9" s="432"/>
      <c r="E9" s="432"/>
      <c r="F9" s="432"/>
      <c r="G9" s="432"/>
      <c r="H9" s="432"/>
      <c r="I9" s="432"/>
      <c r="J9" s="432"/>
      <c r="K9" s="432"/>
      <c r="L9" s="432" t="s">
        <v>221</v>
      </c>
      <c r="M9" s="432"/>
      <c r="N9" s="432"/>
      <c r="O9" s="432"/>
      <c r="P9" s="432"/>
      <c r="Q9" s="425">
        <v>20000</v>
      </c>
      <c r="R9" s="425"/>
      <c r="S9" s="94"/>
      <c r="T9" s="430">
        <f>IF(AND($Q$8&lt;&gt;"",$Q$9&lt;&gt;"")=TRUE,1-Q9/Q8,"")</f>
        <v>0.5</v>
      </c>
      <c r="U9" s="430"/>
      <c r="V9" s="94" t="s">
        <v>217</v>
      </c>
    </row>
    <row r="10" spans="1:22" ht="30" customHeight="1">
      <c r="A10" s="86"/>
      <c r="B10" s="421" t="s">
        <v>214</v>
      </c>
      <c r="C10" s="422"/>
      <c r="D10" s="422"/>
      <c r="E10" s="422"/>
      <c r="F10" s="422"/>
      <c r="G10" s="422"/>
      <c r="H10" s="422"/>
      <c r="I10" s="422"/>
      <c r="J10" s="422"/>
      <c r="K10" s="422"/>
      <c r="L10" s="422"/>
      <c r="M10" s="422"/>
      <c r="N10" s="422"/>
      <c r="O10" s="422"/>
      <c r="P10" s="422"/>
      <c r="Q10" s="422"/>
      <c r="R10" s="422"/>
      <c r="S10" s="422"/>
      <c r="T10" s="422"/>
      <c r="U10" s="422"/>
      <c r="V10" s="422"/>
    </row>
    <row r="11" spans="1:22" ht="19.899999999999999" customHeight="1">
      <c r="B11" s="424"/>
      <c r="C11" s="309" t="s">
        <v>156</v>
      </c>
      <c r="D11" s="309"/>
      <c r="E11" s="309"/>
      <c r="F11" s="309"/>
      <c r="G11" s="309"/>
      <c r="H11" s="309"/>
      <c r="I11" s="309"/>
      <c r="J11" s="309"/>
      <c r="K11" s="309"/>
      <c r="L11" s="309"/>
      <c r="M11" s="309"/>
      <c r="N11" s="242"/>
      <c r="O11" s="242"/>
      <c r="P11" s="242"/>
      <c r="Q11" s="242"/>
    </row>
    <row r="12" spans="1:22" ht="19.899999999999999" customHeight="1">
      <c r="B12" s="424"/>
      <c r="C12" s="309" t="s">
        <v>254</v>
      </c>
      <c r="D12" s="309"/>
      <c r="E12" s="309"/>
      <c r="F12" s="309"/>
      <c r="G12" s="309"/>
      <c r="H12" s="309"/>
      <c r="I12" s="309"/>
      <c r="J12" s="309"/>
      <c r="K12" s="309"/>
      <c r="L12" s="309"/>
      <c r="M12" s="309"/>
      <c r="N12" s="242"/>
      <c r="O12" s="242"/>
      <c r="P12" s="242"/>
      <c r="Q12" s="242"/>
      <c r="R12" s="110"/>
      <c r="S12" s="110"/>
      <c r="T12" s="110"/>
      <c r="U12" s="110"/>
      <c r="V12" s="110"/>
    </row>
    <row r="13" spans="1:22" s="126" customFormat="1" ht="19.899999999999999" customHeight="1">
      <c r="B13" s="424"/>
      <c r="C13" s="309" t="s">
        <v>255</v>
      </c>
      <c r="D13" s="309"/>
      <c r="E13" s="309"/>
      <c r="F13" s="309"/>
      <c r="G13" s="309"/>
      <c r="H13" s="309"/>
      <c r="I13" s="309"/>
      <c r="J13" s="309"/>
      <c r="K13" s="309"/>
      <c r="L13" s="309"/>
      <c r="M13" s="309"/>
      <c r="N13" s="242"/>
      <c r="O13" s="242"/>
      <c r="P13" s="242"/>
      <c r="Q13" s="242"/>
      <c r="R13" s="110"/>
      <c r="S13" s="110"/>
      <c r="T13" s="110"/>
      <c r="U13" s="110"/>
      <c r="V13" s="110"/>
    </row>
    <row r="14" spans="1:22" ht="19.899999999999999" customHeight="1">
      <c r="A14" s="95"/>
      <c r="B14" s="424"/>
      <c r="C14" s="434" t="s">
        <v>256</v>
      </c>
      <c r="D14" s="435"/>
      <c r="E14" s="435"/>
      <c r="F14" s="435"/>
      <c r="G14" s="435"/>
      <c r="H14" s="435"/>
      <c r="I14" s="435"/>
      <c r="J14" s="435"/>
      <c r="K14" s="435"/>
      <c r="L14" s="435"/>
      <c r="M14" s="435"/>
      <c r="N14" s="435"/>
      <c r="O14" s="435"/>
      <c r="P14" s="435"/>
      <c r="Q14" s="435"/>
      <c r="R14" s="435"/>
      <c r="S14" s="436"/>
      <c r="T14" s="110"/>
      <c r="U14" s="110"/>
    </row>
    <row r="15" spans="1:22" ht="19.899999999999999" customHeight="1">
      <c r="A15" s="95"/>
      <c r="B15" s="424"/>
      <c r="C15" s="87"/>
      <c r="D15" s="437" t="s">
        <v>146</v>
      </c>
      <c r="E15" s="438"/>
      <c r="F15" s="438"/>
      <c r="G15" s="438"/>
      <c r="H15" s="438"/>
      <c r="I15" s="438"/>
      <c r="J15" s="438"/>
      <c r="K15" s="439"/>
      <c r="L15" s="443" t="s">
        <v>155</v>
      </c>
      <c r="M15" s="443"/>
      <c r="N15" s="444" t="s">
        <v>148</v>
      </c>
      <c r="O15" s="445"/>
      <c r="P15" s="445"/>
      <c r="Q15" s="445"/>
      <c r="R15" s="445"/>
      <c r="S15" s="446"/>
      <c r="T15" s="110"/>
      <c r="U15" s="110"/>
    </row>
    <row r="16" spans="1:22" ht="19.899999999999999" customHeight="1">
      <c r="A16" s="95"/>
      <c r="B16" s="424"/>
      <c r="C16" s="87"/>
      <c r="D16" s="437"/>
      <c r="E16" s="438"/>
      <c r="F16" s="438"/>
      <c r="G16" s="438"/>
      <c r="H16" s="438"/>
      <c r="I16" s="438"/>
      <c r="J16" s="438"/>
      <c r="K16" s="439"/>
      <c r="L16" s="400"/>
      <c r="M16" s="401"/>
      <c r="N16" s="402"/>
      <c r="O16" s="403"/>
      <c r="P16" s="403"/>
      <c r="Q16" s="403"/>
      <c r="R16" s="403"/>
      <c r="S16" s="404"/>
      <c r="T16" s="110"/>
      <c r="U16" s="110"/>
    </row>
    <row r="17" spans="1:31" ht="19.899999999999999" customHeight="1">
      <c r="A17" s="95"/>
      <c r="B17" s="424"/>
      <c r="C17" s="87"/>
      <c r="D17" s="440"/>
      <c r="E17" s="441"/>
      <c r="F17" s="441"/>
      <c r="G17" s="441"/>
      <c r="H17" s="441"/>
      <c r="I17" s="441"/>
      <c r="J17" s="441"/>
      <c r="K17" s="442"/>
      <c r="L17" s="447"/>
      <c r="M17" s="448"/>
      <c r="N17" s="449"/>
      <c r="O17" s="450"/>
      <c r="P17" s="450"/>
      <c r="Q17" s="450"/>
      <c r="R17" s="450"/>
      <c r="S17" s="451"/>
      <c r="T17" s="110"/>
      <c r="U17" s="110"/>
    </row>
    <row r="18" spans="1:31" ht="19.899999999999999" customHeight="1">
      <c r="A18" s="95"/>
      <c r="B18" s="424"/>
      <c r="C18" s="87"/>
      <c r="D18" s="457" t="s">
        <v>140</v>
      </c>
      <c r="E18" s="458"/>
      <c r="F18" s="458"/>
      <c r="G18" s="458"/>
      <c r="H18" s="458"/>
      <c r="I18" s="458"/>
      <c r="J18" s="458"/>
      <c r="K18" s="459"/>
      <c r="L18" s="460" t="s">
        <v>155</v>
      </c>
      <c r="M18" s="460"/>
      <c r="N18" s="461" t="s">
        <v>148</v>
      </c>
      <c r="O18" s="462"/>
      <c r="P18" s="462"/>
      <c r="Q18" s="462"/>
      <c r="R18" s="462"/>
      <c r="S18" s="463"/>
      <c r="T18" s="110"/>
      <c r="U18" s="110"/>
    </row>
    <row r="19" spans="1:31" ht="19.899999999999999" customHeight="1">
      <c r="A19" s="95"/>
      <c r="B19" s="424"/>
      <c r="C19" s="87"/>
      <c r="D19" s="437"/>
      <c r="E19" s="438"/>
      <c r="F19" s="438"/>
      <c r="G19" s="438"/>
      <c r="H19" s="438"/>
      <c r="I19" s="438"/>
      <c r="J19" s="438"/>
      <c r="K19" s="439"/>
      <c r="L19" s="400"/>
      <c r="M19" s="401"/>
      <c r="N19" s="402"/>
      <c r="O19" s="403"/>
      <c r="P19" s="403"/>
      <c r="Q19" s="403"/>
      <c r="R19" s="403"/>
      <c r="S19" s="404"/>
      <c r="T19" s="110"/>
      <c r="U19" s="110"/>
    </row>
    <row r="20" spans="1:31" ht="19.899999999999999" customHeight="1">
      <c r="A20" s="95"/>
      <c r="B20" s="424"/>
      <c r="C20" s="87"/>
      <c r="D20" s="440"/>
      <c r="E20" s="441"/>
      <c r="F20" s="441"/>
      <c r="G20" s="441"/>
      <c r="H20" s="441"/>
      <c r="I20" s="441"/>
      <c r="J20" s="441"/>
      <c r="K20" s="442"/>
      <c r="L20" s="447"/>
      <c r="M20" s="448"/>
      <c r="N20" s="449"/>
      <c r="O20" s="450"/>
      <c r="P20" s="450"/>
      <c r="Q20" s="450"/>
      <c r="R20" s="450"/>
      <c r="S20" s="451"/>
      <c r="T20" s="110"/>
      <c r="U20" s="110"/>
    </row>
    <row r="21" spans="1:31" ht="19.899999999999999" customHeight="1">
      <c r="A21" s="95"/>
      <c r="B21" s="433"/>
      <c r="C21" s="88"/>
      <c r="D21" s="452" t="s">
        <v>147</v>
      </c>
      <c r="E21" s="453"/>
      <c r="F21" s="453"/>
      <c r="G21" s="453"/>
      <c r="H21" s="453"/>
      <c r="I21" s="453"/>
      <c r="J21" s="453"/>
      <c r="K21" s="454"/>
      <c r="L21" s="455" t="s">
        <v>205</v>
      </c>
      <c r="M21" s="456"/>
      <c r="N21" s="92"/>
      <c r="O21" s="93"/>
      <c r="P21" s="93"/>
      <c r="Q21" s="93"/>
      <c r="R21" s="93"/>
      <c r="S21" s="93"/>
      <c r="T21" s="110"/>
      <c r="U21" s="110"/>
    </row>
    <row r="22" spans="1:31" ht="30" customHeight="1">
      <c r="A22" s="86"/>
      <c r="B22" s="421" t="s">
        <v>215</v>
      </c>
      <c r="C22" s="422"/>
      <c r="D22" s="422"/>
      <c r="E22" s="422"/>
      <c r="F22" s="422"/>
      <c r="G22" s="422"/>
      <c r="H22" s="422"/>
      <c r="I22" s="422"/>
      <c r="J22" s="422"/>
      <c r="K22" s="422"/>
      <c r="L22" s="422"/>
      <c r="M22" s="422"/>
      <c r="N22" s="422"/>
      <c r="O22" s="422"/>
      <c r="P22" s="422"/>
      <c r="Q22" s="422"/>
      <c r="R22" s="422"/>
      <c r="S22" s="422"/>
      <c r="T22" s="422"/>
      <c r="U22" s="422"/>
      <c r="V22" s="423"/>
    </row>
    <row r="23" spans="1:31" ht="18">
      <c r="B23" s="424"/>
      <c r="C23" s="460" t="s">
        <v>141</v>
      </c>
      <c r="D23" s="460"/>
      <c r="E23" s="460"/>
      <c r="F23" s="460"/>
      <c r="G23" s="460"/>
      <c r="H23" s="460"/>
      <c r="I23" s="460"/>
      <c r="J23" s="460"/>
      <c r="K23" s="461" t="s">
        <v>142</v>
      </c>
      <c r="L23" s="462"/>
      <c r="M23" s="462"/>
      <c r="N23" s="462"/>
      <c r="O23" s="462"/>
      <c r="P23" s="462"/>
      <c r="Q23" s="462"/>
      <c r="R23" s="462"/>
      <c r="S23" s="462"/>
      <c r="T23" s="463"/>
      <c r="U23" s="475" t="s">
        <v>157</v>
      </c>
      <c r="V23" s="476"/>
    </row>
    <row r="24" spans="1:31" ht="18">
      <c r="B24" s="424"/>
      <c r="C24" s="405" t="s">
        <v>219</v>
      </c>
      <c r="D24" s="405"/>
      <c r="E24" s="405"/>
      <c r="F24" s="405"/>
      <c r="G24" s="405"/>
      <c r="H24" s="405"/>
      <c r="I24" s="405"/>
      <c r="J24" s="405"/>
      <c r="K24" s="464" t="s">
        <v>223</v>
      </c>
      <c r="L24" s="465"/>
      <c r="M24" s="465"/>
      <c r="N24" s="465"/>
      <c r="O24" s="465"/>
      <c r="P24" s="465"/>
      <c r="Q24" s="465"/>
      <c r="R24" s="465"/>
      <c r="S24" s="465"/>
      <c r="T24" s="466"/>
      <c r="U24" s="470" t="s">
        <v>206</v>
      </c>
      <c r="V24" s="471"/>
    </row>
    <row r="25" spans="1:31" ht="18">
      <c r="B25" s="424"/>
      <c r="C25" s="405"/>
      <c r="D25" s="405"/>
      <c r="E25" s="405"/>
      <c r="F25" s="405"/>
      <c r="G25" s="405"/>
      <c r="H25" s="405"/>
      <c r="I25" s="405"/>
      <c r="J25" s="405"/>
      <c r="K25" s="467"/>
      <c r="L25" s="468"/>
      <c r="M25" s="468"/>
      <c r="N25" s="468"/>
      <c r="O25" s="468"/>
      <c r="P25" s="468"/>
      <c r="Q25" s="468"/>
      <c r="R25" s="468"/>
      <c r="S25" s="468"/>
      <c r="T25" s="469"/>
      <c r="U25" s="472"/>
      <c r="V25" s="473"/>
    </row>
    <row r="26" spans="1:31" ht="18">
      <c r="B26" s="424"/>
      <c r="C26" s="474" t="s">
        <v>220</v>
      </c>
      <c r="D26" s="474"/>
      <c r="E26" s="474"/>
      <c r="F26" s="474"/>
      <c r="G26" s="474"/>
      <c r="H26" s="474"/>
      <c r="I26" s="474"/>
      <c r="J26" s="474"/>
      <c r="K26" s="406" t="s">
        <v>159</v>
      </c>
      <c r="L26" s="407"/>
      <c r="M26" s="407"/>
      <c r="N26" s="407"/>
      <c r="O26" s="407"/>
      <c r="P26" s="407"/>
      <c r="Q26" s="407"/>
      <c r="R26" s="407"/>
      <c r="S26" s="407"/>
      <c r="T26" s="408"/>
      <c r="U26" s="415" t="s">
        <v>206</v>
      </c>
      <c r="V26" s="416"/>
      <c r="Y26" s="89"/>
      <c r="Z26" s="89"/>
      <c r="AA26" s="89"/>
      <c r="AB26" s="89"/>
      <c r="AC26" s="89"/>
      <c r="AD26" s="89"/>
      <c r="AE26" s="89"/>
    </row>
    <row r="27" spans="1:31" ht="18">
      <c r="B27" s="424"/>
      <c r="C27" s="474"/>
      <c r="D27" s="474"/>
      <c r="E27" s="474"/>
      <c r="F27" s="474"/>
      <c r="G27" s="474"/>
      <c r="H27" s="474"/>
      <c r="I27" s="474"/>
      <c r="J27" s="474"/>
      <c r="K27" s="409"/>
      <c r="L27" s="410"/>
      <c r="M27" s="410"/>
      <c r="N27" s="410"/>
      <c r="O27" s="410"/>
      <c r="P27" s="410"/>
      <c r="Q27" s="410"/>
      <c r="R27" s="410"/>
      <c r="S27" s="410"/>
      <c r="T27" s="411"/>
      <c r="U27" s="417"/>
      <c r="V27" s="418"/>
      <c r="Y27" s="89"/>
      <c r="Z27" s="89"/>
      <c r="AA27" s="89"/>
      <c r="AB27" s="89"/>
      <c r="AC27" s="89"/>
      <c r="AD27" s="89"/>
      <c r="AE27" s="89"/>
    </row>
    <row r="28" spans="1:31" ht="18">
      <c r="B28" s="424"/>
      <c r="C28" s="474"/>
      <c r="D28" s="474"/>
      <c r="E28" s="474"/>
      <c r="F28" s="474"/>
      <c r="G28" s="474"/>
      <c r="H28" s="474"/>
      <c r="I28" s="474"/>
      <c r="J28" s="474"/>
      <c r="K28" s="409"/>
      <c r="L28" s="410"/>
      <c r="M28" s="410"/>
      <c r="N28" s="410"/>
      <c r="O28" s="410"/>
      <c r="P28" s="410"/>
      <c r="Q28" s="410"/>
      <c r="R28" s="410"/>
      <c r="S28" s="410"/>
      <c r="T28" s="411"/>
      <c r="U28" s="417"/>
      <c r="V28" s="418"/>
      <c r="Y28" s="89"/>
      <c r="Z28" s="89"/>
      <c r="AA28" s="89"/>
      <c r="AB28" s="89"/>
      <c r="AC28" s="89"/>
      <c r="AD28" s="89"/>
      <c r="AE28" s="89"/>
    </row>
    <row r="29" spans="1:31" ht="18">
      <c r="B29" s="424"/>
      <c r="C29" s="474"/>
      <c r="D29" s="474"/>
      <c r="E29" s="474"/>
      <c r="F29" s="474"/>
      <c r="G29" s="474"/>
      <c r="H29" s="474"/>
      <c r="I29" s="474"/>
      <c r="J29" s="474"/>
      <c r="K29" s="412"/>
      <c r="L29" s="413"/>
      <c r="M29" s="413"/>
      <c r="N29" s="413"/>
      <c r="O29" s="413"/>
      <c r="P29" s="413"/>
      <c r="Q29" s="413"/>
      <c r="R29" s="413"/>
      <c r="S29" s="413"/>
      <c r="T29" s="414"/>
      <c r="U29" s="419"/>
      <c r="V29" s="420"/>
      <c r="Y29" s="89"/>
      <c r="Z29" s="89"/>
      <c r="AA29" s="89"/>
      <c r="AB29" s="89"/>
      <c r="AC29" s="89"/>
      <c r="AD29" s="89"/>
      <c r="AE29" s="89"/>
    </row>
    <row r="30" spans="1:31" ht="18">
      <c r="B30" s="424"/>
      <c r="C30" s="405" t="s">
        <v>158</v>
      </c>
      <c r="D30" s="405"/>
      <c r="E30" s="405"/>
      <c r="F30" s="405"/>
      <c r="G30" s="405"/>
      <c r="H30" s="405"/>
      <c r="I30" s="405"/>
      <c r="J30" s="405"/>
      <c r="K30" s="406" t="s">
        <v>218</v>
      </c>
      <c r="L30" s="407"/>
      <c r="M30" s="407"/>
      <c r="N30" s="407"/>
      <c r="O30" s="407"/>
      <c r="P30" s="407"/>
      <c r="Q30" s="407"/>
      <c r="R30" s="407"/>
      <c r="S30" s="407"/>
      <c r="T30" s="408"/>
      <c r="U30" s="415" t="s">
        <v>206</v>
      </c>
      <c r="V30" s="416"/>
      <c r="Y30" s="89"/>
      <c r="Z30" s="89"/>
      <c r="AA30" s="89"/>
      <c r="AB30" s="89"/>
      <c r="AC30" s="89"/>
      <c r="AD30" s="89"/>
      <c r="AE30" s="89"/>
    </row>
    <row r="31" spans="1:31" ht="18">
      <c r="B31" s="424"/>
      <c r="C31" s="405"/>
      <c r="D31" s="405"/>
      <c r="E31" s="405"/>
      <c r="F31" s="405"/>
      <c r="G31" s="405"/>
      <c r="H31" s="405"/>
      <c r="I31" s="405"/>
      <c r="J31" s="405"/>
      <c r="K31" s="409"/>
      <c r="L31" s="410"/>
      <c r="M31" s="410"/>
      <c r="N31" s="410"/>
      <c r="O31" s="410"/>
      <c r="P31" s="410"/>
      <c r="Q31" s="410"/>
      <c r="R31" s="410"/>
      <c r="S31" s="410"/>
      <c r="T31" s="411"/>
      <c r="U31" s="417"/>
      <c r="V31" s="418"/>
      <c r="Y31" s="89"/>
      <c r="Z31" s="89"/>
      <c r="AA31" s="89"/>
      <c r="AB31" s="89"/>
      <c r="AC31" s="89"/>
      <c r="AD31" s="89"/>
      <c r="AE31" s="89"/>
    </row>
    <row r="32" spans="1:31" ht="18">
      <c r="B32" s="424"/>
      <c r="C32" s="405"/>
      <c r="D32" s="405"/>
      <c r="E32" s="405"/>
      <c r="F32" s="405"/>
      <c r="G32" s="405"/>
      <c r="H32" s="405"/>
      <c r="I32" s="405"/>
      <c r="J32" s="405"/>
      <c r="K32" s="412"/>
      <c r="L32" s="413"/>
      <c r="M32" s="413"/>
      <c r="N32" s="413"/>
      <c r="O32" s="413"/>
      <c r="P32" s="413"/>
      <c r="Q32" s="413"/>
      <c r="R32" s="413"/>
      <c r="S32" s="413"/>
      <c r="T32" s="414"/>
      <c r="U32" s="419"/>
      <c r="V32" s="420"/>
      <c r="Y32" s="89"/>
      <c r="Z32" s="89"/>
      <c r="AA32" s="89"/>
      <c r="AB32" s="89"/>
      <c r="AC32" s="89"/>
      <c r="AD32" s="89"/>
      <c r="AE32" s="89"/>
    </row>
    <row r="33" spans="2:31" s="124" customFormat="1" ht="20.100000000000001" customHeight="1">
      <c r="B33" s="122"/>
      <c r="C33" s="229" t="s">
        <v>260</v>
      </c>
      <c r="D33" s="229"/>
      <c r="E33" s="229"/>
      <c r="F33" s="229"/>
      <c r="G33" s="229"/>
      <c r="H33" s="229"/>
      <c r="I33" s="229"/>
      <c r="J33" s="229"/>
      <c r="K33" s="230" t="s">
        <v>259</v>
      </c>
      <c r="L33" s="230"/>
      <c r="M33" s="230"/>
      <c r="N33" s="230"/>
      <c r="O33" s="230"/>
      <c r="P33" s="230"/>
      <c r="Q33" s="230"/>
      <c r="R33" s="230"/>
      <c r="S33" s="230"/>
      <c r="T33" s="230"/>
      <c r="U33" s="231"/>
      <c r="V33" s="232"/>
      <c r="Y33" s="36"/>
      <c r="Z33" s="36"/>
      <c r="AA33" s="36"/>
      <c r="AB33" s="36"/>
      <c r="AC33" s="36"/>
      <c r="AD33" s="36"/>
      <c r="AE33" s="36"/>
    </row>
    <row r="34" spans="2:31" s="124" customFormat="1" ht="20.100000000000001" customHeight="1">
      <c r="B34" s="123"/>
      <c r="C34" s="229"/>
      <c r="D34" s="229"/>
      <c r="E34" s="229"/>
      <c r="F34" s="229"/>
      <c r="G34" s="229"/>
      <c r="H34" s="229"/>
      <c r="I34" s="229"/>
      <c r="J34" s="229"/>
      <c r="K34" s="230"/>
      <c r="L34" s="230"/>
      <c r="M34" s="230"/>
      <c r="N34" s="230"/>
      <c r="O34" s="230"/>
      <c r="P34" s="230"/>
      <c r="Q34" s="230"/>
      <c r="R34" s="230"/>
      <c r="S34" s="230"/>
      <c r="T34" s="230"/>
      <c r="U34" s="233"/>
      <c r="V34" s="234"/>
      <c r="Y34" s="36"/>
      <c r="Z34" s="36"/>
      <c r="AA34" s="36"/>
      <c r="AB34" s="36"/>
      <c r="AC34" s="36"/>
      <c r="AD34" s="36"/>
      <c r="AE34" s="36"/>
    </row>
  </sheetData>
  <sheetProtection password="8006" sheet="1" objects="1" scenarios="1"/>
  <mergeCells count="53">
    <mergeCell ref="N18:S18"/>
    <mergeCell ref="K24:T25"/>
    <mergeCell ref="U24:V25"/>
    <mergeCell ref="C26:J29"/>
    <mergeCell ref="K26:T29"/>
    <mergeCell ref="U26:V29"/>
    <mergeCell ref="C23:J23"/>
    <mergeCell ref="K23:T23"/>
    <mergeCell ref="U23:V23"/>
    <mergeCell ref="C24:J25"/>
    <mergeCell ref="B10:V10"/>
    <mergeCell ref="B11:B21"/>
    <mergeCell ref="C14:S14"/>
    <mergeCell ref="D15:K17"/>
    <mergeCell ref="L15:M15"/>
    <mergeCell ref="N15:S15"/>
    <mergeCell ref="L16:M16"/>
    <mergeCell ref="N16:S16"/>
    <mergeCell ref="L17:M17"/>
    <mergeCell ref="N17:S17"/>
    <mergeCell ref="L20:M20"/>
    <mergeCell ref="N20:S20"/>
    <mergeCell ref="D21:K21"/>
    <mergeCell ref="L21:M21"/>
    <mergeCell ref="D18:K20"/>
    <mergeCell ref="L18:M18"/>
    <mergeCell ref="Q9:R9"/>
    <mergeCell ref="B2:V2"/>
    <mergeCell ref="B4:V4"/>
    <mergeCell ref="B6:V6"/>
    <mergeCell ref="C7:P7"/>
    <mergeCell ref="Q7:R7"/>
    <mergeCell ref="T9:U9"/>
    <mergeCell ref="C8:K9"/>
    <mergeCell ref="L8:P8"/>
    <mergeCell ref="Q8:R8"/>
    <mergeCell ref="L9:P9"/>
    <mergeCell ref="C33:J34"/>
    <mergeCell ref="K33:T34"/>
    <mergeCell ref="U33:V34"/>
    <mergeCell ref="C11:M11"/>
    <mergeCell ref="N11:Q11"/>
    <mergeCell ref="C12:M12"/>
    <mergeCell ref="N12:Q12"/>
    <mergeCell ref="C13:M13"/>
    <mergeCell ref="N13:Q13"/>
    <mergeCell ref="L19:M19"/>
    <mergeCell ref="N19:S19"/>
    <mergeCell ref="C30:J32"/>
    <mergeCell ref="K30:T32"/>
    <mergeCell ref="U30:V32"/>
    <mergeCell ref="B22:V22"/>
    <mergeCell ref="B23:B32"/>
  </mergeCells>
  <phoneticPr fontId="8"/>
  <dataValidations count="4">
    <dataValidation type="list" allowBlank="1" showInputMessage="1" showErrorMessage="1" sqref="U24:V32 U33">
      <formula1>"✓"</formula1>
    </dataValidation>
    <dataValidation type="list" allowBlank="1" showInputMessage="1" showErrorMessage="1" sqref="Q7:R7">
      <formula1>"50%以上,40%程度,30%以下"</formula1>
    </dataValidation>
    <dataValidation type="list" allowBlank="1" showInputMessage="1" showErrorMessage="1" sqref="L16:M17 L19:M20">
      <formula1>"給付,貸与"</formula1>
    </dataValidation>
    <dataValidation type="list" allowBlank="1" showInputMessage="1" showErrorMessage="1" sqref="L21:M21">
      <formula1>"〇"</formula1>
    </dataValidation>
  </dataValidations>
  <printOptions horizontalCentered="1"/>
  <pageMargins left="0.51181102362204722" right="0.51181102362204722" top="0.55118110236220474" bottom="0.55118110236220474" header="0.31496062992125984" footer="0.31496062992125984"/>
  <pageSetup paperSize="9" scale="77" fitToHeight="0" orientation="portrait" r:id="rId1"/>
  <headerFooter>
    <oddHeader>&amp;L【様式2別紙】</oddHeader>
  </headerFooter>
  <drawing r:id="rId2"/>
  <legacyDrawing r:id="rId3"/>
  <extLst>
    <ext xmlns:x14="http://schemas.microsoft.com/office/spreadsheetml/2009/9/main" uri="{CCE6A557-97BC-4b89-ADB6-D9C93CAAB3DF}">
      <x14:dataValidations xmlns:xm="http://schemas.microsoft.com/office/excel/2006/main" count="2">
        <x14:dataValidation type="list" allowBlank="1" showInputMessage="1" showErrorMessage="1">
          <x14:formula1>
            <xm:f>リスト!$H$9:$H$13</xm:f>
          </x14:formula1>
          <xm:sqref>N12:Q13</xm:sqref>
        </x14:dataValidation>
        <x14:dataValidation type="list" allowBlank="1" showInputMessage="1" showErrorMessage="1">
          <x14:formula1>
            <xm:f>リスト!$G$9:$G$15</xm:f>
          </x14:formula1>
          <xm:sqref>N11</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6</vt:i4>
      </vt:variant>
    </vt:vector>
  </HeadingPairs>
  <TitlesOfParts>
    <vt:vector size="17" baseType="lpstr">
      <vt:lpstr>はじめに</vt:lpstr>
      <vt:lpstr>【様式1】</vt:lpstr>
      <vt:lpstr>【様式2】</vt:lpstr>
      <vt:lpstr>【様式2別紙】</vt:lpstr>
      <vt:lpstr>記載例【様式1】</vt:lpstr>
      <vt:lpstr>記載例【様式2】</vt:lpstr>
      <vt:lpstr>リスト</vt:lpstr>
      <vt:lpstr>採用者登録用データ</vt:lpstr>
      <vt:lpstr>記載例【様式2別紙】</vt:lpstr>
      <vt:lpstr>審査用データkai</vt:lpstr>
      <vt:lpstr>審査用データ</vt:lpstr>
      <vt:lpstr>【様式1】!Print_Area</vt:lpstr>
      <vt:lpstr>【様式2】!Print_Area</vt:lpstr>
      <vt:lpstr>【様式2別紙】!Print_Area</vt:lpstr>
      <vt:lpstr>記載例【様式1】!Print_Area</vt:lpstr>
      <vt:lpstr>記載例【様式2】!Print_Area</vt:lpstr>
      <vt:lpstr>記載例【様式2別紙】!Print_Area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2020-05-28T04:12:11Z</dcterms:modified>
</cp:coreProperties>
</file>